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yntheisen/Desktop/"/>
    </mc:Choice>
  </mc:AlternateContent>
  <xr:revisionPtr revIDLastSave="0" documentId="13_ncr:1_{390B76F9-BFAC-6348-B2D1-E947C0FBD473}" xr6:coauthVersionLast="40" xr6:coauthVersionMax="40" xr10:uidLastSave="{00000000-0000-0000-0000-000000000000}"/>
  <bookViews>
    <workbookView xWindow="0" yWindow="460" windowWidth="28800" windowHeight="16020" xr2:uid="{00000000-000D-0000-FFFF-FFFF00000000}"/>
  </bookViews>
  <sheets>
    <sheet name="RESULTS" sheetId="1" r:id="rId1"/>
    <sheet name="More Info" sheetId="2" r:id="rId2"/>
    <sheet name="7-17-KL-RAW-DATA" sheetId="3" r:id="rId3"/>
    <sheet name="7-17-DX-RAW-DATA" sheetId="4" r:id="rId4"/>
    <sheet name="7-19-KL-RAW-DATA" sheetId="5" r:id="rId5"/>
    <sheet name="7-19-DX-RAW-DATA" sheetId="6" r:id="rId6"/>
    <sheet name="7-24-KL-RAW-DATA" sheetId="7" r:id="rId7"/>
    <sheet name="7-24-DX-RAW-DATA" sheetId="8" r:id="rId8"/>
    <sheet name="7-25-KL-RAW-DATA" sheetId="9" r:id="rId9"/>
    <sheet name="7-25-DX-RAW-DATA" sheetId="10" r:id="rId10"/>
    <sheet name="7-26-KL-RAW-DATA" sheetId="11" r:id="rId11"/>
    <sheet name="7-26-DX-RAW-DATA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0" i="1" l="1"/>
  <c r="E140" i="1" s="1"/>
  <c r="C140" i="1"/>
  <c r="A140" i="1"/>
  <c r="D139" i="1"/>
  <c r="E139" i="1" s="1"/>
  <c r="C139" i="1"/>
  <c r="A139" i="1"/>
  <c r="D138" i="1"/>
  <c r="E138" i="1" s="1"/>
  <c r="C138" i="1"/>
  <c r="A138" i="1"/>
  <c r="D137" i="1"/>
  <c r="E137" i="1" s="1"/>
  <c r="C137" i="1"/>
  <c r="A137" i="1"/>
  <c r="D136" i="1"/>
  <c r="E136" i="1" s="1"/>
  <c r="C136" i="1"/>
  <c r="A136" i="1"/>
  <c r="D135" i="1"/>
  <c r="E135" i="1" s="1"/>
  <c r="C135" i="1"/>
  <c r="A135" i="1"/>
  <c r="D134" i="1"/>
  <c r="E134" i="1" s="1"/>
  <c r="C134" i="1"/>
  <c r="A134" i="1"/>
  <c r="D133" i="1"/>
  <c r="E133" i="1" s="1"/>
  <c r="C133" i="1"/>
  <c r="A133" i="1"/>
  <c r="D132" i="1"/>
  <c r="E132" i="1" s="1"/>
  <c r="C132" i="1"/>
  <c r="A132" i="1"/>
  <c r="D131" i="1"/>
  <c r="E131" i="1" s="1"/>
  <c r="C131" i="1"/>
  <c r="A131" i="1"/>
  <c r="D130" i="1"/>
  <c r="E130" i="1" s="1"/>
  <c r="C130" i="1"/>
  <c r="A130" i="1"/>
  <c r="D129" i="1"/>
  <c r="E129" i="1" s="1"/>
  <c r="C129" i="1"/>
  <c r="A129" i="1"/>
  <c r="D128" i="1"/>
  <c r="E128" i="1" s="1"/>
  <c r="C128" i="1"/>
  <c r="A128" i="1"/>
  <c r="D127" i="1"/>
  <c r="E127" i="1" s="1"/>
  <c r="C127" i="1"/>
  <c r="A127" i="1"/>
  <c r="D126" i="1"/>
  <c r="E126" i="1" s="1"/>
  <c r="C126" i="1"/>
  <c r="A126" i="1"/>
  <c r="D125" i="1"/>
  <c r="E125" i="1" s="1"/>
  <c r="C125" i="1"/>
  <c r="A125" i="1"/>
  <c r="D124" i="1"/>
  <c r="E124" i="1" s="1"/>
  <c r="C124" i="1"/>
  <c r="A124" i="1"/>
  <c r="D123" i="1"/>
  <c r="E123" i="1" s="1"/>
  <c r="C123" i="1"/>
  <c r="A123" i="1"/>
  <c r="D122" i="1"/>
  <c r="E122" i="1" s="1"/>
  <c r="C122" i="1"/>
  <c r="A122" i="1"/>
  <c r="D121" i="1"/>
  <c r="E121" i="1" s="1"/>
  <c r="C121" i="1"/>
  <c r="A121" i="1"/>
  <c r="D116" i="1"/>
  <c r="E116" i="1" s="1"/>
  <c r="C116" i="1"/>
  <c r="A116" i="1"/>
  <c r="D115" i="1"/>
  <c r="E115" i="1" s="1"/>
  <c r="C115" i="1"/>
  <c r="A115" i="1"/>
  <c r="D114" i="1"/>
  <c r="E114" i="1" s="1"/>
  <c r="C114" i="1"/>
  <c r="A114" i="1"/>
  <c r="D113" i="1"/>
  <c r="E113" i="1" s="1"/>
  <c r="C113" i="1"/>
  <c r="A113" i="1"/>
  <c r="D112" i="1"/>
  <c r="E112" i="1" s="1"/>
  <c r="C112" i="1"/>
  <c r="A112" i="1"/>
  <c r="D111" i="1"/>
  <c r="E111" i="1" s="1"/>
  <c r="A111" i="1"/>
  <c r="D110" i="1"/>
  <c r="C110" i="1"/>
  <c r="A110" i="1"/>
  <c r="E109" i="1"/>
  <c r="D109" i="1"/>
  <c r="C109" i="1"/>
  <c r="A109" i="1"/>
  <c r="E108" i="1"/>
  <c r="D108" i="1"/>
  <c r="C108" i="1"/>
  <c r="A108" i="1"/>
  <c r="E107" i="1"/>
  <c r="D107" i="1"/>
  <c r="C107" i="1"/>
  <c r="A107" i="1"/>
  <c r="E106" i="1"/>
  <c r="D106" i="1"/>
  <c r="C106" i="1"/>
  <c r="A106" i="1"/>
  <c r="E105" i="1"/>
  <c r="D105" i="1"/>
  <c r="C105" i="1"/>
  <c r="A105" i="1"/>
  <c r="E104" i="1"/>
  <c r="D104" i="1"/>
  <c r="C104" i="1"/>
  <c r="A104" i="1"/>
  <c r="E103" i="1"/>
  <c r="D103" i="1"/>
  <c r="C103" i="1"/>
  <c r="A103" i="1"/>
  <c r="E102" i="1"/>
  <c r="D102" i="1"/>
  <c r="C102" i="1"/>
  <c r="A102" i="1"/>
  <c r="E101" i="1"/>
  <c r="D101" i="1"/>
  <c r="C101" i="1"/>
  <c r="A101" i="1"/>
  <c r="E100" i="1"/>
  <c r="D100" i="1"/>
  <c r="C100" i="1"/>
  <c r="A100" i="1"/>
  <c r="E99" i="1"/>
  <c r="D99" i="1"/>
  <c r="C99" i="1"/>
  <c r="A99" i="1"/>
  <c r="E98" i="1"/>
  <c r="D98" i="1"/>
  <c r="C98" i="1"/>
  <c r="A98" i="1"/>
  <c r="E97" i="1"/>
  <c r="D97" i="1"/>
  <c r="C97" i="1"/>
  <c r="A97" i="1"/>
  <c r="E96" i="1"/>
  <c r="D96" i="1"/>
  <c r="C96" i="1"/>
  <c r="A96" i="1"/>
  <c r="E95" i="1"/>
  <c r="D95" i="1"/>
  <c r="C95" i="1"/>
  <c r="A95" i="1"/>
  <c r="E94" i="1"/>
  <c r="D94" i="1"/>
  <c r="C94" i="1"/>
  <c r="A94" i="1"/>
  <c r="E93" i="1"/>
  <c r="D93" i="1"/>
  <c r="C93" i="1"/>
  <c r="A93" i="1"/>
  <c r="E92" i="1"/>
  <c r="D92" i="1"/>
  <c r="C92" i="1"/>
  <c r="A92" i="1"/>
  <c r="E91" i="1"/>
  <c r="D91" i="1"/>
  <c r="C91" i="1"/>
  <c r="A91" i="1"/>
  <c r="E90" i="1"/>
  <c r="D90" i="1"/>
  <c r="C90" i="1"/>
  <c r="E110" i="1" s="1"/>
  <c r="A90" i="1"/>
  <c r="D85" i="1"/>
  <c r="C85" i="1"/>
  <c r="A85" i="1"/>
  <c r="D84" i="1"/>
  <c r="C84" i="1"/>
  <c r="A84" i="1"/>
  <c r="D83" i="1"/>
  <c r="C83" i="1"/>
  <c r="A83" i="1"/>
  <c r="D82" i="1"/>
  <c r="C82" i="1"/>
  <c r="A82" i="1"/>
  <c r="D81" i="1"/>
  <c r="C81" i="1"/>
  <c r="A81" i="1"/>
  <c r="D80" i="1"/>
  <c r="C80" i="1"/>
  <c r="A80" i="1"/>
  <c r="D79" i="1"/>
  <c r="C79" i="1"/>
  <c r="A79" i="1"/>
  <c r="D78" i="1"/>
  <c r="C78" i="1"/>
  <c r="A78" i="1"/>
  <c r="D77" i="1"/>
  <c r="C77" i="1"/>
  <c r="A77" i="1"/>
  <c r="D76" i="1"/>
  <c r="C76" i="1"/>
  <c r="A76" i="1"/>
  <c r="D75" i="1"/>
  <c r="C75" i="1"/>
  <c r="E83" i="1" s="1"/>
  <c r="A75" i="1"/>
  <c r="D74" i="1"/>
  <c r="C74" i="1"/>
  <c r="A74" i="1"/>
  <c r="D73" i="1"/>
  <c r="C73" i="1"/>
  <c r="A73" i="1"/>
  <c r="D72" i="1"/>
  <c r="C72" i="1"/>
  <c r="A72" i="1"/>
  <c r="D71" i="1"/>
  <c r="C71" i="1"/>
  <c r="A71" i="1"/>
  <c r="D70" i="1"/>
  <c r="C70" i="1"/>
  <c r="A70" i="1"/>
  <c r="D69" i="1"/>
  <c r="C69" i="1"/>
  <c r="A69" i="1"/>
  <c r="D68" i="1"/>
  <c r="C68" i="1"/>
  <c r="A68" i="1"/>
  <c r="D67" i="1"/>
  <c r="C67" i="1"/>
  <c r="A67" i="1"/>
  <c r="D66" i="1"/>
  <c r="C66" i="1"/>
  <c r="A66" i="1"/>
  <c r="D65" i="1"/>
  <c r="C65" i="1"/>
  <c r="A65" i="1"/>
  <c r="D64" i="1"/>
  <c r="C64" i="1"/>
  <c r="A64" i="1"/>
  <c r="D63" i="1"/>
  <c r="C63" i="1"/>
  <c r="A63" i="1"/>
  <c r="D62" i="1"/>
  <c r="C62" i="1"/>
  <c r="A62" i="1"/>
  <c r="D61" i="1"/>
  <c r="C61" i="1"/>
  <c r="A61" i="1"/>
  <c r="D60" i="1"/>
  <c r="C60" i="1"/>
  <c r="A60" i="1"/>
  <c r="D59" i="1"/>
  <c r="C59" i="1"/>
  <c r="A59" i="1"/>
  <c r="E52" i="1"/>
  <c r="D52" i="1"/>
  <c r="C52" i="1"/>
  <c r="A52" i="1"/>
  <c r="E51" i="1"/>
  <c r="D51" i="1"/>
  <c r="C51" i="1"/>
  <c r="A51" i="1"/>
  <c r="E50" i="1"/>
  <c r="D50" i="1"/>
  <c r="C50" i="1"/>
  <c r="A50" i="1"/>
  <c r="E49" i="1"/>
  <c r="D49" i="1"/>
  <c r="C49" i="1"/>
  <c r="A49" i="1"/>
  <c r="E48" i="1"/>
  <c r="D48" i="1"/>
  <c r="C48" i="1"/>
  <c r="A48" i="1"/>
  <c r="E47" i="1"/>
  <c r="D47" i="1"/>
  <c r="C47" i="1"/>
  <c r="A47" i="1"/>
  <c r="E46" i="1"/>
  <c r="D46" i="1"/>
  <c r="C46" i="1"/>
  <c r="A46" i="1"/>
  <c r="E45" i="1"/>
  <c r="D45" i="1"/>
  <c r="C45" i="1"/>
  <c r="A45" i="1"/>
  <c r="E44" i="1"/>
  <c r="D44" i="1"/>
  <c r="C44" i="1"/>
  <c r="A44" i="1"/>
  <c r="E43" i="1"/>
  <c r="D43" i="1"/>
  <c r="C43" i="1"/>
  <c r="A43" i="1"/>
  <c r="E42" i="1"/>
  <c r="D42" i="1"/>
  <c r="C42" i="1"/>
  <c r="A42" i="1"/>
  <c r="E41" i="1"/>
  <c r="D41" i="1"/>
  <c r="C41" i="1"/>
  <c r="A41" i="1"/>
  <c r="E40" i="1"/>
  <c r="D40" i="1"/>
  <c r="C40" i="1"/>
  <c r="A40" i="1"/>
  <c r="E39" i="1"/>
  <c r="D39" i="1"/>
  <c r="C39" i="1"/>
  <c r="A39" i="1"/>
  <c r="E38" i="1"/>
  <c r="D38" i="1"/>
  <c r="C38" i="1"/>
  <c r="A38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E32" i="1"/>
  <c r="D32" i="1"/>
  <c r="C32" i="1"/>
  <c r="A32" i="1"/>
  <c r="D29" i="1"/>
  <c r="D28" i="1"/>
  <c r="A28" i="1"/>
  <c r="D27" i="1"/>
  <c r="A27" i="1"/>
  <c r="D26" i="1"/>
  <c r="E26" i="1" s="1"/>
  <c r="C26" i="1"/>
  <c r="A26" i="1"/>
  <c r="D25" i="1"/>
  <c r="E25" i="1" s="1"/>
  <c r="C25" i="1"/>
  <c r="A25" i="1"/>
  <c r="D24" i="1"/>
  <c r="E24" i="1" s="1"/>
  <c r="C24" i="1"/>
  <c r="A24" i="1"/>
  <c r="D23" i="1"/>
  <c r="E23" i="1" s="1"/>
  <c r="C23" i="1"/>
  <c r="A23" i="1"/>
  <c r="D22" i="1"/>
  <c r="E22" i="1" s="1"/>
  <c r="C22" i="1"/>
  <c r="A22" i="1"/>
  <c r="D21" i="1"/>
  <c r="E21" i="1" s="1"/>
  <c r="C21" i="1"/>
  <c r="A21" i="1"/>
  <c r="D20" i="1"/>
  <c r="E20" i="1" s="1"/>
  <c r="C20" i="1"/>
  <c r="A20" i="1"/>
  <c r="D19" i="1"/>
  <c r="E19" i="1" s="1"/>
  <c r="C19" i="1"/>
  <c r="A19" i="1"/>
  <c r="D18" i="1"/>
  <c r="E18" i="1" s="1"/>
  <c r="C18" i="1"/>
  <c r="A18" i="1"/>
  <c r="D17" i="1"/>
  <c r="E17" i="1" s="1"/>
  <c r="C17" i="1"/>
  <c r="A17" i="1"/>
  <c r="D16" i="1"/>
  <c r="E16" i="1" s="1"/>
  <c r="C16" i="1"/>
  <c r="A16" i="1"/>
  <c r="D15" i="1"/>
  <c r="E15" i="1" s="1"/>
  <c r="C15" i="1"/>
  <c r="A15" i="1"/>
  <c r="D14" i="1"/>
  <c r="E14" i="1" s="1"/>
  <c r="C14" i="1"/>
  <c r="A14" i="1"/>
  <c r="D13" i="1"/>
  <c r="E13" i="1" s="1"/>
  <c r="C13" i="1"/>
  <c r="A13" i="1"/>
  <c r="D12" i="1"/>
  <c r="E12" i="1" s="1"/>
  <c r="C12" i="1"/>
  <c r="A12" i="1"/>
  <c r="D11" i="1"/>
  <c r="E11" i="1" s="1"/>
  <c r="C11" i="1"/>
  <c r="A11" i="1"/>
  <c r="D10" i="1"/>
  <c r="E10" i="1" s="1"/>
  <c r="C10" i="1"/>
  <c r="A10" i="1"/>
  <c r="D9" i="1"/>
  <c r="E9" i="1" s="1"/>
  <c r="C9" i="1"/>
  <c r="A9" i="1"/>
  <c r="D8" i="1"/>
  <c r="E8" i="1" s="1"/>
  <c r="C8" i="1"/>
  <c r="A8" i="1"/>
  <c r="D7" i="1"/>
  <c r="E7" i="1" s="1"/>
  <c r="C7" i="1"/>
  <c r="A7" i="1"/>
  <c r="D6" i="1"/>
  <c r="E6" i="1" s="1"/>
  <c r="C6" i="1"/>
  <c r="A6" i="1"/>
  <c r="D5" i="1"/>
  <c r="E5" i="1" s="1"/>
  <c r="C5" i="1"/>
  <c r="A5" i="1"/>
  <c r="D4" i="1"/>
  <c r="E4" i="1" s="1"/>
  <c r="C4" i="1"/>
  <c r="A4" i="1"/>
  <c r="D3" i="1"/>
  <c r="E3" i="1" s="1"/>
  <c r="C3" i="1"/>
  <c r="A3" i="1"/>
  <c r="E60" i="1" l="1"/>
  <c r="E62" i="1"/>
  <c r="E65" i="1"/>
  <c r="E68" i="1"/>
  <c r="E70" i="1"/>
  <c r="E72" i="1"/>
  <c r="E74" i="1"/>
  <c r="E75" i="1"/>
  <c r="E76" i="1"/>
  <c r="E77" i="1"/>
  <c r="E78" i="1"/>
  <c r="E79" i="1"/>
  <c r="E80" i="1"/>
  <c r="E81" i="1"/>
  <c r="E82" i="1"/>
  <c r="E84" i="1"/>
  <c r="E59" i="1"/>
  <c r="E61" i="1"/>
  <c r="E63" i="1"/>
  <c r="E64" i="1"/>
  <c r="E66" i="1"/>
  <c r="E67" i="1"/>
  <c r="E69" i="1"/>
  <c r="E71" i="1"/>
  <c r="E73" i="1"/>
  <c r="E85" i="1"/>
</calcChain>
</file>

<file path=xl/sharedStrings.xml><?xml version="1.0" encoding="utf-8"?>
<sst xmlns="http://schemas.openxmlformats.org/spreadsheetml/2006/main" count="6109" uniqueCount="1562">
  <si>
    <t>Info</t>
  </si>
  <si>
    <t>Links</t>
  </si>
  <si>
    <t>Time</t>
  </si>
  <si>
    <t>FAQs</t>
  </si>
  <si>
    <t>KL Custom Waveform</t>
  </si>
  <si>
    <t>https://trello.com/b/gRjdu282/faqs</t>
  </si>
  <si>
    <t>The Science</t>
  </si>
  <si>
    <t>http://bit.ly/KL-Science</t>
  </si>
  <si>
    <t>Column1</t>
  </si>
  <si>
    <t>Know Labs Website</t>
  </si>
  <si>
    <t>http://www.knowlabs.co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</si>
  <si>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</si>
  <si>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</si>
  <si>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</si>
  <si>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</si>
  <si>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</si>
  <si>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</si>
  <si>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</si>
  <si>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</si>
  <si>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</si>
  <si>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</si>
  <si>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</si>
  <si>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</si>
  <si>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</si>
  <si>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</si>
  <si>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</si>
  <si>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</si>
  <si>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</si>
  <si>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</si>
  <si>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</si>
  <si>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</si>
  <si>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</si>
  <si>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</si>
  <si>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</si>
  <si>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</si>
  <si>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</si>
  <si>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</si>
  <si>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</si>
  <si>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</si>
  <si>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</si>
  <si>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17-07-2018 09:36:10</t>
  </si>
  <si>
    <t>17-07-2018 09:40:06</t>
  </si>
  <si>
    <t>17-07-2018 09:44:02</t>
  </si>
  <si>
    <t>17-07-2018 09:47:58</t>
  </si>
  <si>
    <t>17-07-2018 09:51:54</t>
  </si>
  <si>
    <t>17-07-2018 09:55:49</t>
  </si>
  <si>
    <t>17-07-2018 09:59:44</t>
  </si>
  <si>
    <t>17-07-2018 10:03:40</t>
  </si>
  <si>
    <t>17-07-2018 10:07:36</t>
  </si>
  <si>
    <t>17-07-2018 10:11:32</t>
  </si>
  <si>
    <t>17-07-2018 10:15:29</t>
  </si>
  <si>
    <t>17-07-2018 10:19:25</t>
  </si>
  <si>
    <t>17-07-2018 10:23:22</t>
  </si>
  <si>
    <t>17-07-2018 10:27:18</t>
  </si>
  <si>
    <t>17-07-2018 10:31:15</t>
  </si>
  <si>
    <t>17-07-2018 10:35:11</t>
  </si>
  <si>
    <t>17-07-2018 10:39:07</t>
  </si>
  <si>
    <t>17-07-2018 10:43:04</t>
  </si>
  <si>
    <t>17-07-2018 10:47:00</t>
  </si>
  <si>
    <t>17-07-2018 10:50:56</t>
  </si>
  <si>
    <t>17-07-2018 10:54:53</t>
  </si>
  <si>
    <t>17-07-2018 10:58:49</t>
  </si>
  <si>
    <t>17-07-2018 11:02:46</t>
  </si>
  <si>
    <t>17-07-2018 11:06:43</t>
  </si>
  <si>
    <t>Index</t>
  </si>
  <si>
    <t>Timestamp (YYYY-MM-DDThh:mm:ss)</t>
  </si>
  <si>
    <t>Event Type</t>
  </si>
  <si>
    <t>Event Subtype</t>
  </si>
  <si>
    <t>Patient Info</t>
  </si>
  <si>
    <t>Device Info</t>
  </si>
  <si>
    <t>Source Device ID</t>
  </si>
  <si>
    <t>Glucose Value (mg/dL)</t>
  </si>
  <si>
    <t>Insulin Value (u)</t>
  </si>
  <si>
    <t>Carb Value (grams)</t>
  </si>
  <si>
    <t>Duration (hh:mm:ss)</t>
  </si>
  <si>
    <t>Glucose Rate of Change (mg/dL/min)</t>
  </si>
  <si>
    <t>Transmitter Time (Long Integer)</t>
  </si>
  <si>
    <t>Transmitter ID</t>
  </si>
  <si>
    <t>FirstName</t>
  </si>
  <si>
    <t>Tyler</t>
  </si>
  <si>
    <t>LastName</t>
  </si>
  <si>
    <t>Odenthal</t>
  </si>
  <si>
    <t>Device</t>
  </si>
  <si>
    <t>Dexcom Receiver</t>
  </si>
  <si>
    <t>DX74904200</t>
  </si>
  <si>
    <t>Alert</t>
  </si>
  <si>
    <t>Fall</t>
  </si>
  <si>
    <t>High</t>
  </si>
  <si>
    <t>Low</t>
  </si>
  <si>
    <t>Signal Loss</t>
  </si>
  <si>
    <t>Rise</t>
  </si>
  <si>
    <t>Urgent Low</t>
  </si>
  <si>
    <t>2018-07-17T00:02:55</t>
  </si>
  <si>
    <t>EGV</t>
  </si>
  <si>
    <t>4G0ME7</t>
  </si>
  <si>
    <t>2018-07-17T00:07:56</t>
  </si>
  <si>
    <t>2018-07-17T00:12:57</t>
  </si>
  <si>
    <t>2018-07-17T00:17:55</t>
  </si>
  <si>
    <t>2018-07-17T00:22:56</t>
  </si>
  <si>
    <t>2018-07-17T00:27:56</t>
  </si>
  <si>
    <t>2018-07-17T00:32:55</t>
  </si>
  <si>
    <t>2018-07-17T00:37:55</t>
  </si>
  <si>
    <t>2018-07-17T00:42:55</t>
  </si>
  <si>
    <t>2018-07-17T00:47:55</t>
  </si>
  <si>
    <t>2018-07-17T00:52:55</t>
  </si>
  <si>
    <t>2018-07-17T00:57:55</t>
  </si>
  <si>
    <t>2018-07-17T01:02:55</t>
  </si>
  <si>
    <t>2018-07-17T01:07:55</t>
  </si>
  <si>
    <t>2018-07-17T01:12:55</t>
  </si>
  <si>
    <t>2018-07-17T01:17:55</t>
  </si>
  <si>
    <t>2018-07-17T01:22:55</t>
  </si>
  <si>
    <t>2018-07-17T01:27:55</t>
  </si>
  <si>
    <t>2018-07-17T01:32:56</t>
  </si>
  <si>
    <t>2018-07-17T01:37:56</t>
  </si>
  <si>
    <t>2018-07-17T01:42:56</t>
  </si>
  <si>
    <t>2018-07-17T01:47:56</t>
  </si>
  <si>
    <t>2018-07-17T01:52:56</t>
  </si>
  <si>
    <t>2018-07-17T01:57:56</t>
  </si>
  <si>
    <t>2018-07-17T02:02:56</t>
  </si>
  <si>
    <t>2018-07-17T02:07:56</t>
  </si>
  <si>
    <t>2018-07-17T02:12:56</t>
  </si>
  <si>
    <t>2018-07-17T02:17:56</t>
  </si>
  <si>
    <t>2018-07-17T02:22:56</t>
  </si>
  <si>
    <t>2018-07-17T02:27:56</t>
  </si>
  <si>
    <t>2018-07-17T02:32:56</t>
  </si>
  <si>
    <t>2018-07-17T02:37:56</t>
  </si>
  <si>
    <t>2018-07-17T02:42:56</t>
  </si>
  <si>
    <t>2018-07-17T02:47:56</t>
  </si>
  <si>
    <t>2018-07-17T02:52:56</t>
  </si>
  <si>
    <t>2018-07-17T02:57:56</t>
  </si>
  <si>
    <t>2018-07-17T03:02:56</t>
  </si>
  <si>
    <t>2018-07-17T03:07:55</t>
  </si>
  <si>
    <t>2018-07-17T03:12:55</t>
  </si>
  <si>
    <t>2018-07-17T03:17:55</t>
  </si>
  <si>
    <t>2018-07-17T03:22:56</t>
  </si>
  <si>
    <t>2018-07-17T03:27:56</t>
  </si>
  <si>
    <t>2018-07-17T03:32:56</t>
  </si>
  <si>
    <t>2018-07-17T03:37:56</t>
  </si>
  <si>
    <t>2018-07-17T03:42:56</t>
  </si>
  <si>
    <t>2018-07-17T03:47:55</t>
  </si>
  <si>
    <t>2018-07-17T03:52:56</t>
  </si>
  <si>
    <t>2018-07-17T03:57:56</t>
  </si>
  <si>
    <t>2018-07-17T04:02:55</t>
  </si>
  <si>
    <t>2018-07-17T04:07:56</t>
  </si>
  <si>
    <t>2018-07-17T04:12:55</t>
  </si>
  <si>
    <t>2018-07-17T04:17:56</t>
  </si>
  <si>
    <t>2018-07-17T04:22:55</t>
  </si>
  <si>
    <t>2018-07-17T04:27:56</t>
  </si>
  <si>
    <t>2018-07-17T04:32:55</t>
  </si>
  <si>
    <t>2018-07-17T04:37:56</t>
  </si>
  <si>
    <t>2018-07-17T04:42:55</t>
  </si>
  <si>
    <t>2018-07-17T04:47:54</t>
  </si>
  <si>
    <t>2018-07-17T04:52:55</t>
  </si>
  <si>
    <t>2018-07-17T04:57:54</t>
  </si>
  <si>
    <t>2018-07-17T05:02:54</t>
  </si>
  <si>
    <t>2018-07-17T05:07:55</t>
  </si>
  <si>
    <t>2018-07-17T05:12:54</t>
  </si>
  <si>
    <t>2018-07-17T05:17:55</t>
  </si>
  <si>
    <t>2018-07-17T05:22:54</t>
  </si>
  <si>
    <t>2018-07-17T05:27:55</t>
  </si>
  <si>
    <t>2018-07-17T05:32:55</t>
  </si>
  <si>
    <t>2018-07-17T05:37:55</t>
  </si>
  <si>
    <t>2018-07-17T05:42:55</t>
  </si>
  <si>
    <t>2018-07-17T05:47:54</t>
  </si>
  <si>
    <t>2018-07-17T05:52:55</t>
  </si>
  <si>
    <t>2018-07-17T05:57:56</t>
  </si>
  <si>
    <t>2018-07-17T06:02:55</t>
  </si>
  <si>
    <t>2018-07-17T06:07:54</t>
  </si>
  <si>
    <t>19-07-2018 09:59:44</t>
  </si>
  <si>
    <t>19-07-2018 10:03:44</t>
  </si>
  <si>
    <t>19-07-2018 10:07:45</t>
  </si>
  <si>
    <t>2018-07-17T06:12:55</t>
  </si>
  <si>
    <t>2018-07-17T06:17:53</t>
  </si>
  <si>
    <t>19-07-2018 10:11:46</t>
  </si>
  <si>
    <t>2018-07-17T06:22:55</t>
  </si>
  <si>
    <t>2018-07-17T06:27:54</t>
  </si>
  <si>
    <t>19-07-2018 10:15:46</t>
  </si>
  <si>
    <t>19-07-2018 10:19:46</t>
  </si>
  <si>
    <t>2018-07-17T06:32:54</t>
  </si>
  <si>
    <t>2018-07-17T06:37:53</t>
  </si>
  <si>
    <t>2018-07-17T06:42:54</t>
  </si>
  <si>
    <t>2018-07-17T06:47:53</t>
  </si>
  <si>
    <t>19-07-2018 10:23:47</t>
  </si>
  <si>
    <t>2018-07-17T06:52:54</t>
  </si>
  <si>
    <t>2018-07-17T06:57:53</t>
  </si>
  <si>
    <t>19-07-2018 10:27:47</t>
  </si>
  <si>
    <t>2018-07-17T07:02:54</t>
  </si>
  <si>
    <t>2018-07-17T07:07:55</t>
  </si>
  <si>
    <t>2018-07-17T07:12:54</t>
  </si>
  <si>
    <t>19-07-2018 10:31:47</t>
  </si>
  <si>
    <t>2018-07-17T07:17:53</t>
  </si>
  <si>
    <t>2018-07-17T07:22:55</t>
  </si>
  <si>
    <t>2018-07-17T07:27:53</t>
  </si>
  <si>
    <t>19-07-2018 10:35:47</t>
  </si>
  <si>
    <t>2018-07-17T07:32:53</t>
  </si>
  <si>
    <t>2018-07-17T07:37:53</t>
  </si>
  <si>
    <t>19-07-2018 10:39:46</t>
  </si>
  <si>
    <t>2018-07-17T07:42:53</t>
  </si>
  <si>
    <t>2018-07-17T07:47:54</t>
  </si>
  <si>
    <t>2018-07-17T07:52:55</t>
  </si>
  <si>
    <t>19-07-2018 10:43:47</t>
  </si>
  <si>
    <t>2018-07-17T07:57:54</t>
  </si>
  <si>
    <t>2018-07-17T08:02:55</t>
  </si>
  <si>
    <t>2018-07-17T08:06:07</t>
  </si>
  <si>
    <t>Calibration</t>
  </si>
  <si>
    <t>2018-07-17T08:07:58</t>
  </si>
  <si>
    <t>19-07-2018 10:47:47</t>
  </si>
  <si>
    <t>2018-07-17T08:12:55</t>
  </si>
  <si>
    <t>2018-07-17T08:17:54</t>
  </si>
  <si>
    <t>19-07-2018 10:51:48</t>
  </si>
  <si>
    <t>2018-07-17T08:22:55</t>
  </si>
  <si>
    <t>2018-07-17T08:27:55</t>
  </si>
  <si>
    <t>2018-07-17T08:32:55</t>
  </si>
  <si>
    <t>2018-07-17T08:37:55</t>
  </si>
  <si>
    <t>19-07-2018 10:55:49</t>
  </si>
  <si>
    <t>2018-07-17T08:40:22</t>
  </si>
  <si>
    <t>2018-07-17T08:42:57</t>
  </si>
  <si>
    <t>2018-07-17T08:47:55</t>
  </si>
  <si>
    <t>19-07-2018 10:59:49</t>
  </si>
  <si>
    <t>2018-07-17T08:52:53</t>
  </si>
  <si>
    <t>2018-07-17T08:57:55</t>
  </si>
  <si>
    <t>19-07-2018 11:03:49</t>
  </si>
  <si>
    <t>2018-07-17T09:02:53</t>
  </si>
  <si>
    <t>2018-07-17T09:07:55</t>
  </si>
  <si>
    <t>2018-07-17T09:12:53</t>
  </si>
  <si>
    <t>19-07-2018 11:07:49</t>
  </si>
  <si>
    <t>2018-07-17T09:17:54</t>
  </si>
  <si>
    <t>2018-07-17T09:22:54</t>
  </si>
  <si>
    <t>2018-07-17T09:27:55</t>
  </si>
  <si>
    <t>19-07-2018 11:11:50</t>
  </si>
  <si>
    <t>2018-07-17T09:32:54</t>
  </si>
  <si>
    <t>2018-07-17T09:37:55</t>
  </si>
  <si>
    <t>2018-07-17T09:42:54</t>
  </si>
  <si>
    <t>19-07-2018 11:15:50</t>
  </si>
  <si>
    <t>2018-07-17T09:47:54</t>
  </si>
  <si>
    <t>2018-07-17T09:52:54</t>
  </si>
  <si>
    <t>2018-07-17T09:57:54</t>
  </si>
  <si>
    <t>19-07-2018 11:19:50</t>
  </si>
  <si>
    <t>2018-07-17T10:02:54</t>
  </si>
  <si>
    <t>2018-07-17T10:07:53</t>
  </si>
  <si>
    <t>2018-07-17T10:12:53</t>
  </si>
  <si>
    <t>2018-07-17T10:17:55</t>
  </si>
  <si>
    <t>2018-07-17T10:22:54</t>
  </si>
  <si>
    <t>2018-07-17T10:27:54</t>
  </si>
  <si>
    <t>2018-07-17T10:32:55</t>
  </si>
  <si>
    <t>2018-07-17T10:37:54</t>
  </si>
  <si>
    <t>2018-07-17T10:42:54</t>
  </si>
  <si>
    <t>2018-07-17T10:47:55</t>
  </si>
  <si>
    <t>2018-07-17T10:52:55</t>
  </si>
  <si>
    <t>2018-07-17T10:57:54</t>
  </si>
  <si>
    <t>2018-07-17T11:02:55</t>
  </si>
  <si>
    <t>2018-07-17T11:07:54</t>
  </si>
  <si>
    <t>2018-07-17T11:12:55</t>
  </si>
  <si>
    <t>2018-07-17T11:17:54</t>
  </si>
  <si>
    <t>2018-07-17T11:22:54</t>
  </si>
  <si>
    <t>2018-07-17T11:27:55</t>
  </si>
  <si>
    <t>2018-07-17T11:32:53</t>
  </si>
  <si>
    <t>2018-07-17T11:37:55</t>
  </si>
  <si>
    <t>2018-07-17T11:42:55</t>
  </si>
  <si>
    <t>2018-07-17T11:47:54</t>
  </si>
  <si>
    <t>2018-07-17T11:52:55</t>
  </si>
  <si>
    <t>2018-07-17T11:57:53</t>
  </si>
  <si>
    <t>2018-07-17T12:02:55</t>
  </si>
  <si>
    <t>2018-07-17T12:07:53</t>
  </si>
  <si>
    <t>2018-07-17T12:12:55</t>
  </si>
  <si>
    <t>2018-07-17T12:17:53</t>
  </si>
  <si>
    <t>2018-07-17T12:22:55</t>
  </si>
  <si>
    <t>2018-07-17T12:27:55</t>
  </si>
  <si>
    <t>2018-07-17T12:32:55</t>
  </si>
  <si>
    <t>2018-07-17T12:37:53</t>
  </si>
  <si>
    <t>2018-07-17T12:42:54</t>
  </si>
  <si>
    <t>2018-07-17T12:47:53</t>
  </si>
  <si>
    <t>2018-07-17T12:52:54</t>
  </si>
  <si>
    <t>2018-07-17T12:57:53</t>
  </si>
  <si>
    <t>2018-07-17T13:02:54</t>
  </si>
  <si>
    <t>2018-07-17T13:07:55</t>
  </si>
  <si>
    <t>2018-07-17T13:12:55</t>
  </si>
  <si>
    <t>2018-07-17T13:17:55</t>
  </si>
  <si>
    <t>2018-07-17T13:22:55</t>
  </si>
  <si>
    <t>2018-07-17T13:27:55</t>
  </si>
  <si>
    <t>2018-07-17T13:32:54</t>
  </si>
  <si>
    <t>2018-07-17T13:37:54</t>
  </si>
  <si>
    <t>2018-07-17T13:42:55</t>
  </si>
  <si>
    <t>2018-07-17T13:47:55</t>
  </si>
  <si>
    <t>2018-07-17T13:52:54</t>
  </si>
  <si>
    <t>2018-07-17T13:57:54</t>
  </si>
  <si>
    <t>2018-07-17T14:02:54</t>
  </si>
  <si>
    <t>2018-07-17T14:07:52</t>
  </si>
  <si>
    <t>2018-07-17T14:12:53</t>
  </si>
  <si>
    <t>2018-07-17T14:17:53</t>
  </si>
  <si>
    <t>2018-07-17T14:22:54</t>
  </si>
  <si>
    <t>2018-07-17T14:27:52</t>
  </si>
  <si>
    <t>2018-07-17T14:32:53</t>
  </si>
  <si>
    <t>2018-07-17T14:37:53</t>
  </si>
  <si>
    <t>2018-07-17T14:42:53</t>
  </si>
  <si>
    <t>2018-07-17T14:47:53</t>
  </si>
  <si>
    <t>2018-07-17T14:52:53</t>
  </si>
  <si>
    <t>2018-07-17T14:57:54</t>
  </si>
  <si>
    <t>2018-07-17T15:02:54</t>
  </si>
  <si>
    <t>2018-07-17T15:07:53</t>
  </si>
  <si>
    <t>2018-07-17T15:12:52</t>
  </si>
  <si>
    <t>2018-07-17T15:17:52</t>
  </si>
  <si>
    <t>2018-07-17T15:22:53</t>
  </si>
  <si>
    <t>2018-07-17T15:27:53</t>
  </si>
  <si>
    <t>2018-07-17T15:32:53</t>
  </si>
  <si>
    <t>2018-07-17T15:37:53</t>
  </si>
  <si>
    <t>2018-07-17T15:42:53</t>
  </si>
  <si>
    <t>2018-07-17T15:47:54</t>
  </si>
  <si>
    <t>2018-07-17T15:52:53</t>
  </si>
  <si>
    <t>2018-07-17T15:57:52</t>
  </si>
  <si>
    <t>2018-07-17T16:02:53</t>
  </si>
  <si>
    <t>2018-07-17T16:07:53</t>
  </si>
  <si>
    <t>2018-07-17T16:12:53</t>
  </si>
  <si>
    <t>2018-07-17T16:17:52</t>
  </si>
  <si>
    <t>2018-07-17T16:22:53</t>
  </si>
  <si>
    <t>2018-07-17T16:27:53</t>
  </si>
  <si>
    <t>2018-07-17T16:32:52</t>
  </si>
  <si>
    <t>2018-07-17T16:37:52</t>
  </si>
  <si>
    <t>2018-07-17T16:42:53</t>
  </si>
  <si>
    <t>2018-07-17T16:47:53</t>
  </si>
  <si>
    <t>2018-07-17T16:52:53</t>
  </si>
  <si>
    <t>2018-07-17T16:57:53</t>
  </si>
  <si>
    <t>2018-07-17T17:02:53</t>
  </si>
  <si>
    <t>2018-07-17T17:07:52</t>
  </si>
  <si>
    <t>2018-07-17T17:12:53</t>
  </si>
  <si>
    <t>2018-07-17T17:17:53</t>
  </si>
  <si>
    <t>2018-07-17T17:22:54</t>
  </si>
  <si>
    <t>2018-07-17T17:27:53</t>
  </si>
  <si>
    <t>2018-07-17T17:32:53</t>
  </si>
  <si>
    <t>2018-07-17T17:37:52</t>
  </si>
  <si>
    <t>2018-07-17T17:42:52</t>
  </si>
  <si>
    <t>2018-07-17T17:47:54</t>
  </si>
  <si>
    <t>2018-07-17T17:52:52</t>
  </si>
  <si>
    <t>2018-07-17T17:57:54</t>
  </si>
  <si>
    <t>2018-07-17T18:02:52</t>
  </si>
  <si>
    <t>2018-07-17T18:07:53</t>
  </si>
  <si>
    <t>2018-07-17T18:12:53</t>
  </si>
  <si>
    <t>2018-07-17T18:17:53</t>
  </si>
  <si>
    <t>2018-07-17T18:22:52</t>
  </si>
  <si>
    <t>2018-07-17T18:27:53</t>
  </si>
  <si>
    <t>2018-07-17T18:32:53</t>
  </si>
  <si>
    <t>2018-07-17T18:37:53</t>
  </si>
  <si>
    <t>2018-07-17T18:42:53</t>
  </si>
  <si>
    <t>2018-07-17T18:47:53</t>
  </si>
  <si>
    <t>2018-07-17T18:52:53</t>
  </si>
  <si>
    <t>2018-07-17T18:57:53</t>
  </si>
  <si>
    <t>2018-07-17T19:02:53</t>
  </si>
  <si>
    <t>2018-07-17T19:07:53</t>
  </si>
  <si>
    <t>2018-07-17T19:12:53</t>
  </si>
  <si>
    <t>2018-07-17T19:17:54</t>
  </si>
  <si>
    <t>2018-07-17T19:22:53</t>
  </si>
  <si>
    <t>2018-07-17T19:27:54</t>
  </si>
  <si>
    <t>2018-07-17T19:32:53</t>
  </si>
  <si>
    <t>2018-07-17T19:37:53</t>
  </si>
  <si>
    <t>2018-07-17T19:42:53</t>
  </si>
  <si>
    <t>2018-07-17T19:47:53</t>
  </si>
  <si>
    <t>2018-07-17T19:52:53</t>
  </si>
  <si>
    <t>2018-07-17T19:57:53</t>
  </si>
  <si>
    <t>2018-07-17T20:02:53</t>
  </si>
  <si>
    <t>2018-07-17T20:07:54</t>
  </si>
  <si>
    <t>2018-07-17T20:12:53</t>
  </si>
  <si>
    <t>2018-07-19T00:02:48</t>
  </si>
  <si>
    <t>2018-07-17T20:17:53</t>
  </si>
  <si>
    <t>2018-07-19T00:07:49</t>
  </si>
  <si>
    <t>2018-07-17T20:22:52</t>
  </si>
  <si>
    <t>2018-07-19T00:12:48</t>
  </si>
  <si>
    <t>2018-07-17T20:27:52</t>
  </si>
  <si>
    <t>2018-07-19T00:17:48</t>
  </si>
  <si>
    <t>2018-07-17T20:32:53</t>
  </si>
  <si>
    <t>2018-07-17T20:37:52</t>
  </si>
  <si>
    <t>2018-07-19T00:22:48</t>
  </si>
  <si>
    <t>2018-07-17T20:42:53</t>
  </si>
  <si>
    <t>2018-07-19T00:27:48</t>
  </si>
  <si>
    <t>2018-07-19T00:32:50</t>
  </si>
  <si>
    <t>2018-07-17T20:47:52</t>
  </si>
  <si>
    <t>2018-07-19T00:37:49</t>
  </si>
  <si>
    <t>2018-07-17T20:52:53</t>
  </si>
  <si>
    <t>2018-07-19T00:42:49</t>
  </si>
  <si>
    <t>2018-07-17T20:57:52</t>
  </si>
  <si>
    <t>2018-07-19T00:47:49</t>
  </si>
  <si>
    <t>2018-07-17T21:02:53</t>
  </si>
  <si>
    <t>2018-07-17T21:07:53</t>
  </si>
  <si>
    <t>2018-07-19T00:52:49</t>
  </si>
  <si>
    <t>2018-07-17T21:12:53</t>
  </si>
  <si>
    <t>2018-07-17T21:17:53</t>
  </si>
  <si>
    <t>2018-07-19T00:57:48</t>
  </si>
  <si>
    <t>2018-07-17T21:22:54</t>
  </si>
  <si>
    <t>2018-07-19T01:02:48</t>
  </si>
  <si>
    <t>2018-07-17T21:27:53</t>
  </si>
  <si>
    <t>2018-07-19T01:07:48</t>
  </si>
  <si>
    <t>2018-07-17T21:32:54</t>
  </si>
  <si>
    <t>2018-07-19T01:12:48</t>
  </si>
  <si>
    <t>2018-07-17T21:37:53</t>
  </si>
  <si>
    <t>2018-07-19T01:17:48</t>
  </si>
  <si>
    <t>2018-07-17T21:42:53</t>
  </si>
  <si>
    <t>2018-07-19T01:22:50</t>
  </si>
  <si>
    <t>2018-07-17T21:47:52</t>
  </si>
  <si>
    <t>2018-07-19T01:27:48</t>
  </si>
  <si>
    <t>2018-07-17T21:52:53</t>
  </si>
  <si>
    <t>2018-07-19T01:32:48</t>
  </si>
  <si>
    <t>2018-07-17T21:57:53</t>
  </si>
  <si>
    <t>2018-07-19T01:37:49</t>
  </si>
  <si>
    <t>2018-07-17T22:02:53</t>
  </si>
  <si>
    <t>2018-07-19T01:42:49</t>
  </si>
  <si>
    <t>2018-07-19T01:47:49</t>
  </si>
  <si>
    <t>2018-07-17T22:07:53</t>
  </si>
  <si>
    <t>2018-07-17T22:12:53</t>
  </si>
  <si>
    <t>2018-07-19T01:52:49</t>
  </si>
  <si>
    <t>2018-07-17T22:17:53</t>
  </si>
  <si>
    <t>2018-07-19T01:57:49</t>
  </si>
  <si>
    <t>2018-07-19T02:02:49</t>
  </si>
  <si>
    <t>2018-07-17T22:22:53</t>
  </si>
  <si>
    <t>2018-07-19T02:07:49</t>
  </si>
  <si>
    <t>2018-07-17T22:27:53</t>
  </si>
  <si>
    <t>2018-07-19T02:12:49</t>
  </si>
  <si>
    <t>2018-07-17T22:32:53</t>
  </si>
  <si>
    <t>2018-07-19T02:17:49</t>
  </si>
  <si>
    <t>2018-07-17T22:37:53</t>
  </si>
  <si>
    <t>2018-07-19T02:22:49</t>
  </si>
  <si>
    <t>2018-07-17T22:42:53</t>
  </si>
  <si>
    <t>2018-07-19T02:27:49</t>
  </si>
  <si>
    <t>2018-07-19T02:32:49</t>
  </si>
  <si>
    <t>2018-07-17T22:47:53</t>
  </si>
  <si>
    <t>2018-07-19T02:37:49</t>
  </si>
  <si>
    <t>2018-07-17T22:52:53</t>
  </si>
  <si>
    <t>2018-07-19T02:42:49</t>
  </si>
  <si>
    <t>2018-07-17T22:57:53</t>
  </si>
  <si>
    <t>2018-07-19T02:47:49</t>
  </si>
  <si>
    <t>2018-07-17T23:02:53</t>
  </si>
  <si>
    <t>2018-07-19T02:52:49</t>
  </si>
  <si>
    <t>2018-07-17T23:07:53</t>
  </si>
  <si>
    <t>2018-07-19T02:57:49</t>
  </si>
  <si>
    <t>2018-07-17T23:12:53</t>
  </si>
  <si>
    <t>2018-07-19T03:02:49</t>
  </si>
  <si>
    <t>2018-07-17T23:17:53</t>
  </si>
  <si>
    <t>2018-07-19T03:07:49</t>
  </si>
  <si>
    <t>2018-07-17T23:22:53</t>
  </si>
  <si>
    <t>2018-07-19T03:12:49</t>
  </si>
  <si>
    <t>2018-07-17T23:27:53</t>
  </si>
  <si>
    <t>2018-07-19T03:17:49</t>
  </si>
  <si>
    <t>2018-07-17T23:32:53</t>
  </si>
  <si>
    <t>2018-07-19T03:22:48</t>
  </si>
  <si>
    <t>2018-07-17T23:37:52</t>
  </si>
  <si>
    <t>2018-07-19T03:27:49</t>
  </si>
  <si>
    <t>2018-07-17T23:42:52</t>
  </si>
  <si>
    <t>2018-07-19T03:32:49</t>
  </si>
  <si>
    <t>2018-07-17T23:47:52</t>
  </si>
  <si>
    <t>2018-07-19T03:37:49</t>
  </si>
  <si>
    <t>2018-07-17T23:52:52</t>
  </si>
  <si>
    <t>2018-07-19T03:42:49</t>
  </si>
  <si>
    <t>2018-07-19T03:47:49</t>
  </si>
  <si>
    <t>2018-07-17T23:57:52</t>
  </si>
  <si>
    <t>2018-07-19T03:52:49</t>
  </si>
  <si>
    <t>2018-07-19T03:57:49</t>
  </si>
  <si>
    <t>2018-07-19T04:02:49</t>
  </si>
  <si>
    <t>2018-07-19T04:07:49</t>
  </si>
  <si>
    <t>2018-07-19T04:12:49</t>
  </si>
  <si>
    <t>2018-07-19T04:17:49</t>
  </si>
  <si>
    <t>2018-07-19T04:22:49</t>
  </si>
  <si>
    <t>2018-07-19T04:27:49</t>
  </si>
  <si>
    <t>2018-07-19T04:32:49</t>
  </si>
  <si>
    <t>2018-07-19T04:37:49</t>
  </si>
  <si>
    <t>2018-07-19T04:42:49</t>
  </si>
  <si>
    <t>2018-07-19T04:47:48</t>
  </si>
  <si>
    <t>2018-07-19T04:52:48</t>
  </si>
  <si>
    <t>2018-07-19T04:57:48</t>
  </si>
  <si>
    <t>2018-07-19T05:02:48</t>
  </si>
  <si>
    <t>2018-07-19T05:07:48</t>
  </si>
  <si>
    <t>2018-07-19T05:12:48</t>
  </si>
  <si>
    <t>2018-07-19T05:17:48</t>
  </si>
  <si>
    <t>2018-07-19T05:22:48</t>
  </si>
  <si>
    <t>2018-07-19T05:27:48</t>
  </si>
  <si>
    <t>2018-07-19T05:32:48</t>
  </si>
  <si>
    <t>2018-07-19T05:37:48</t>
  </si>
  <si>
    <t>2018-07-19T05:42:48</t>
  </si>
  <si>
    <t>2018-07-19T05:47:48</t>
  </si>
  <si>
    <t>2018-07-19T05:52:48</t>
  </si>
  <si>
    <t>2018-07-19T05:57:48</t>
  </si>
  <si>
    <t>2018-07-19T06:02:47</t>
  </si>
  <si>
    <t>2018-07-19T06:07:47</t>
  </si>
  <si>
    <t>2018-07-19T06:12:48</t>
  </si>
  <si>
    <t>2018-07-19T06:17:48</t>
  </si>
  <si>
    <t>2018-07-19T06:22:48</t>
  </si>
  <si>
    <t>2018-07-19T06:27:48</t>
  </si>
  <si>
    <t>2018-07-19T06:32:47</t>
  </si>
  <si>
    <t>2018-07-19T06:37:47</t>
  </si>
  <si>
    <t>2018-07-19T06:42:47</t>
  </si>
  <si>
    <t>2018-07-19T06:47:48</t>
  </si>
  <si>
    <t>2018-07-19T06:52:48</t>
  </si>
  <si>
    <t>2018-07-19T06:57:46</t>
  </si>
  <si>
    <t>2018-07-19T07:02:48</t>
  </si>
  <si>
    <t>2018-07-19T07:07:46</t>
  </si>
  <si>
    <t>2018-07-19T07:12:47</t>
  </si>
  <si>
    <t>2018-07-19T07:17:48</t>
  </si>
  <si>
    <t>2018-07-19T07:22:47</t>
  </si>
  <si>
    <t>2018-07-19T07:27:48</t>
  </si>
  <si>
    <t>2018-07-19T07:32:47</t>
  </si>
  <si>
    <t>2018-07-19T07:37:48</t>
  </si>
  <si>
    <t>2018-07-19T07:42:47</t>
  </si>
  <si>
    <t>2018-07-19T07:47:46</t>
  </si>
  <si>
    <t>2018-07-19T07:52:47</t>
  </si>
  <si>
    <t>2018-07-19T07:57:48</t>
  </si>
  <si>
    <t>2018-07-19T08:02:47</t>
  </si>
  <si>
    <t>2018-07-19T08:07:48</t>
  </si>
  <si>
    <t>2018-07-19T08:10:22</t>
  </si>
  <si>
    <t>2018-07-19T08:10:40</t>
  </si>
  <si>
    <t>2018-07-19T08:12:52</t>
  </si>
  <si>
    <t>2018-07-19T08:17:48</t>
  </si>
  <si>
    <t>2018-07-19T08:22:47</t>
  </si>
  <si>
    <t>2018-07-19T08:27:46</t>
  </si>
  <si>
    <t>2018-07-19T08:32:47</t>
  </si>
  <si>
    <t>2018-07-19T08:37:46</t>
  </si>
  <si>
    <t>2018-07-19T08:42:47</t>
  </si>
  <si>
    <t>2018-07-19T08:47:47</t>
  </si>
  <si>
    <t>2018-07-19T08:52:47</t>
  </si>
  <si>
    <t>2018-07-19T08:57:46</t>
  </si>
  <si>
    <t>2018-07-19T09:02:47</t>
  </si>
  <si>
    <t>2018-07-19T09:07:46</t>
  </si>
  <si>
    <t>2018-07-19T09:12:47</t>
  </si>
  <si>
    <t>2018-07-19T09:17:46</t>
  </si>
  <si>
    <t>2018-07-19T09:22:47</t>
  </si>
  <si>
    <t>2018-07-19T09:27:46</t>
  </si>
  <si>
    <t>2018-07-19T09:32:47</t>
  </si>
  <si>
    <t>2018-07-19T09:37:46</t>
  </si>
  <si>
    <t>24-07-2018 10:10:09</t>
  </si>
  <si>
    <t>2018-07-19T09:42:47</t>
  </si>
  <si>
    <t>2018-07-19T09:47:46</t>
  </si>
  <si>
    <t>2018-07-19T09:52:47</t>
  </si>
  <si>
    <t>24-07-2018 10:14:08</t>
  </si>
  <si>
    <t>2018-07-19T09:57:47</t>
  </si>
  <si>
    <t>2018-07-19T10:02:47</t>
  </si>
  <si>
    <t>24-07-2018 10:18:09</t>
  </si>
  <si>
    <t>2018-07-19T10:07:46</t>
  </si>
  <si>
    <t>2018-07-19T10:12:47</t>
  </si>
  <si>
    <t>2018-07-19T10:17:47</t>
  </si>
  <si>
    <t>24-07-2018 10:22:09</t>
  </si>
  <si>
    <t>2018-07-19T10:22:48</t>
  </si>
  <si>
    <t>2018-07-19T10:27:46</t>
  </si>
  <si>
    <t>2018-07-19T10:32:47</t>
  </si>
  <si>
    <t>24-07-2018 10:26:09</t>
  </si>
  <si>
    <t>2018-07-19T10:37:47</t>
  </si>
  <si>
    <t>2018-07-19T10:42:47</t>
  </si>
  <si>
    <t>2018-07-19T10:47:46</t>
  </si>
  <si>
    <t>24-07-2018 10:30:09</t>
  </si>
  <si>
    <t>2018-07-19T10:52:48</t>
  </si>
  <si>
    <t>2018-07-19T10:57:48</t>
  </si>
  <si>
    <t>24-07-2018 10:34:08</t>
  </si>
  <si>
    <t>2018-07-19T11:02:47</t>
  </si>
  <si>
    <t>2018-07-19T11:07:47</t>
  </si>
  <si>
    <t>24-07-2018 10:38:07</t>
  </si>
  <si>
    <t>2018-07-19T11:12:47</t>
  </si>
  <si>
    <t>24-07-2018 10:42:07</t>
  </si>
  <si>
    <t>2018-07-19T11:17:48</t>
  </si>
  <si>
    <t>2018-07-19T11:22:48</t>
  </si>
  <si>
    <t>24-07-2018 10:46:07</t>
  </si>
  <si>
    <t>2018-07-19T11:27:47</t>
  </si>
  <si>
    <t>2018-07-19T11:32:48</t>
  </si>
  <si>
    <t>24-07-2018 10:50:07</t>
  </si>
  <si>
    <t>2018-07-19T11:37:48</t>
  </si>
  <si>
    <t>2018-07-19T11:42:49</t>
  </si>
  <si>
    <t>2018-07-19T11:47:47</t>
  </si>
  <si>
    <t>24-07-2018 10:54:07</t>
  </si>
  <si>
    <t>2018-07-19T11:52:48</t>
  </si>
  <si>
    <t>2018-07-19T11:57:48</t>
  </si>
  <si>
    <t>24-07-2018 10:58:07</t>
  </si>
  <si>
    <t>2018-07-19T12:02:48</t>
  </si>
  <si>
    <t>2018-07-19T12:07:48</t>
  </si>
  <si>
    <t>24-07-2018 11:02:07</t>
  </si>
  <si>
    <t>2018-07-19T12:12:48</t>
  </si>
  <si>
    <t>24-07-2018 11:06:07</t>
  </si>
  <si>
    <t>2018-07-19T12:17:47</t>
  </si>
  <si>
    <t>2018-07-19T12:22:47</t>
  </si>
  <si>
    <t>2018-07-19T12:27:48</t>
  </si>
  <si>
    <t>24-07-2018 11:10:06</t>
  </si>
  <si>
    <t>2018-07-19T12:32:48</t>
  </si>
  <si>
    <t>2018-07-19T12:37:47</t>
  </si>
  <si>
    <t>24-07-2018 11:14:06</t>
  </si>
  <si>
    <t>2018-07-19T12:42:47</t>
  </si>
  <si>
    <t>2018-07-19T12:47:47</t>
  </si>
  <si>
    <t>2018-07-19T12:52:48</t>
  </si>
  <si>
    <t>24-07-2018 11:18:06</t>
  </si>
  <si>
    <t>2018-07-19T12:57:48</t>
  </si>
  <si>
    <t>2018-07-19T13:02:48</t>
  </si>
  <si>
    <t>24-07-2018 11:22:06</t>
  </si>
  <si>
    <t>2018-07-19T13:07:48</t>
  </si>
  <si>
    <t>2018-07-19T13:12:48</t>
  </si>
  <si>
    <t>24-07-2018 11:26:05</t>
  </si>
  <si>
    <t>2018-07-19T13:17:48</t>
  </si>
  <si>
    <t>2018-07-19T13:22:49</t>
  </si>
  <si>
    <t>2018-07-19T13:27:46</t>
  </si>
  <si>
    <t>24-07-2018 11:30:06</t>
  </si>
  <si>
    <t>2018-07-19T13:32:48</t>
  </si>
  <si>
    <t>2018-07-19T13:37:48</t>
  </si>
  <si>
    <t>2018-07-19T13:42:47</t>
  </si>
  <si>
    <t>24-07-2018 11:34:05</t>
  </si>
  <si>
    <t>2018-07-19T13:47:48</t>
  </si>
  <si>
    <t>2018-07-19T13:52:48</t>
  </si>
  <si>
    <t>2018-07-19T13:57:47</t>
  </si>
  <si>
    <t>24-07-2018 11:38:05</t>
  </si>
  <si>
    <t>2018-07-19T14:02:46</t>
  </si>
  <si>
    <t>2018-07-19T14:07:47</t>
  </si>
  <si>
    <t>24-07-2018 11:42:05</t>
  </si>
  <si>
    <t>2018-07-19T14:12:48</t>
  </si>
  <si>
    <t>2018-07-19T14:17:48</t>
  </si>
  <si>
    <t>2018-07-19T14:22:46</t>
  </si>
  <si>
    <t>24-07-2018 11:46:04</t>
  </si>
  <si>
    <t>2018-07-19T14:27:46</t>
  </si>
  <si>
    <t>2018-07-19T14:32:47</t>
  </si>
  <si>
    <t>24-07-2018 11:50:04</t>
  </si>
  <si>
    <t>2018-07-19T14:37:46</t>
  </si>
  <si>
    <t>2018-07-19T14:42:45</t>
  </si>
  <si>
    <t>24-07-2018 11:54:04</t>
  </si>
  <si>
    <t>2018-07-19T14:47:46</t>
  </si>
  <si>
    <t>2018-07-19T14:52:46</t>
  </si>
  <si>
    <t>2018-07-19T14:57:46</t>
  </si>
  <si>
    <t>2018-07-19T15:02:47</t>
  </si>
  <si>
    <t>2018-07-19T15:07:46</t>
  </si>
  <si>
    <t>2018-07-19T15:12:47</t>
  </si>
  <si>
    <t>2018-07-19T15:17:46</t>
  </si>
  <si>
    <t>2018-07-19T15:22:46</t>
  </si>
  <si>
    <t>2018-07-19T15:27:46</t>
  </si>
  <si>
    <t>2018-07-19T15:32:45</t>
  </si>
  <si>
    <t>2018-07-19T15:37:47</t>
  </si>
  <si>
    <t>2018-07-19T15:42:46</t>
  </si>
  <si>
    <t>2018-07-19T15:47:47</t>
  </si>
  <si>
    <t>2018-07-19T15:52:45</t>
  </si>
  <si>
    <t>2018-07-19T15:57:45</t>
  </si>
  <si>
    <t>2018-07-19T16:02:46</t>
  </si>
  <si>
    <t>2018-07-19T16:07:46</t>
  </si>
  <si>
    <t>2018-07-19T16:12:47</t>
  </si>
  <si>
    <t>2018-07-19T16:17:47</t>
  </si>
  <si>
    <t>2018-07-19T16:22:47</t>
  </si>
  <si>
    <t>2018-07-19T16:27:46</t>
  </si>
  <si>
    <t>2018-07-19T16:32:46</t>
  </si>
  <si>
    <t>2018-07-19T16:37:46</t>
  </si>
  <si>
    <t>2018-07-19T16:42:45</t>
  </si>
  <si>
    <t>2018-07-19T16:47:46</t>
  </si>
  <si>
    <t>2018-07-19T16:52:45</t>
  </si>
  <si>
    <t>2018-07-19T16:57:46</t>
  </si>
  <si>
    <t>2018-07-19T17:02:45</t>
  </si>
  <si>
    <t>2018-07-19T17:07:46</t>
  </si>
  <si>
    <t>2018-07-19T17:12:46</t>
  </si>
  <si>
    <t>2018-07-19T17:17:47</t>
  </si>
  <si>
    <t>2018-07-19T17:22:46</t>
  </si>
  <si>
    <t>2018-07-19T17:27:46</t>
  </si>
  <si>
    <t>2018-07-19T17:32:46</t>
  </si>
  <si>
    <t>2018-07-19T17:37:47</t>
  </si>
  <si>
    <t>2018-07-19T17:42:46</t>
  </si>
  <si>
    <t>2018-07-19T17:47:46</t>
  </si>
  <si>
    <t>2018-07-19T17:52:46</t>
  </si>
  <si>
    <t>2018-07-19T17:57:47</t>
  </si>
  <si>
    <t>2018-07-19T18:02:45</t>
  </si>
  <si>
    <t>2018-07-19T18:07:47</t>
  </si>
  <si>
    <t>2018-07-19T18:12:46</t>
  </si>
  <si>
    <t>2018-07-19T18:17:46</t>
  </si>
  <si>
    <t>2018-07-19T18:22:45</t>
  </si>
  <si>
    <t>2018-07-19T18:27:46</t>
  </si>
  <si>
    <t>2018-07-19T18:32:46</t>
  </si>
  <si>
    <t>2018-07-19T18:37:46</t>
  </si>
  <si>
    <t>2018-07-19T18:42:46</t>
  </si>
  <si>
    <t>2018-07-19T18:47:46</t>
  </si>
  <si>
    <t>2018-07-19T18:52:46</t>
  </si>
  <si>
    <t>2018-07-19T18:57:46</t>
  </si>
  <si>
    <t>2018-07-19T19:02:46</t>
  </si>
  <si>
    <t>2018-07-19T19:07:47</t>
  </si>
  <si>
    <t>2018-07-19T19:12:46</t>
  </si>
  <si>
    <t>2018-07-19T19:17:47</t>
  </si>
  <si>
    <t>2018-07-19T19:22:46</t>
  </si>
  <si>
    <t>2018-07-19T19:27:46</t>
  </si>
  <si>
    <t>2018-07-19T19:32:46</t>
  </si>
  <si>
    <t>2018-07-19T19:37:46</t>
  </si>
  <si>
    <t>2018-07-19T19:42:46</t>
  </si>
  <si>
    <t>2018-07-19T19:47:46</t>
  </si>
  <si>
    <t>2018-07-19T19:52:46</t>
  </si>
  <si>
    <t>2018-07-19T19:57:46</t>
  </si>
  <si>
    <t>2018-07-19T20:02:46</t>
  </si>
  <si>
    <t>2018-07-19T20:07:46</t>
  </si>
  <si>
    <t>2018-07-19T20:12:46</t>
  </si>
  <si>
    <t>2018-07-19T20:17:47</t>
  </si>
  <si>
    <t>2018-07-19T20:22:46</t>
  </si>
  <si>
    <t>2018-07-19T20:27:47</t>
  </si>
  <si>
    <t>2018-07-19T20:32:46</t>
  </si>
  <si>
    <t>2018-07-19T20:37:47</t>
  </si>
  <si>
    <t>2018-07-19T20:42:45</t>
  </si>
  <si>
    <t>2018-07-19T20:47:46</t>
  </si>
  <si>
    <t>2018-07-19T20:52:46</t>
  </si>
  <si>
    <t>2018-07-19T20:57:45</t>
  </si>
  <si>
    <t>2018-07-19T21:02:46</t>
  </si>
  <si>
    <t>2018-07-19T21:07:46</t>
  </si>
  <si>
    <t>2018-07-19T21:12:46</t>
  </si>
  <si>
    <t>2018-07-19T21:17:45</t>
  </si>
  <si>
    <t>2018-07-19T21:22:45</t>
  </si>
  <si>
    <t>2018-07-19T21:27:45</t>
  </si>
  <si>
    <t>2018-07-19T21:32:46</t>
  </si>
  <si>
    <t>2018-07-19T21:37:46</t>
  </si>
  <si>
    <t>2018-07-19T21:42:46</t>
  </si>
  <si>
    <t>2018-07-19T21:47:45</t>
  </si>
  <si>
    <t>2018-07-19T21:52:47</t>
  </si>
  <si>
    <t>2018-07-19T21:57:46</t>
  </si>
  <si>
    <t>2018-07-19T22:02:46</t>
  </si>
  <si>
    <t>2018-07-19T22:07:46</t>
  </si>
  <si>
    <t>2018-07-19T22:12:46</t>
  </si>
  <si>
    <t>2018-07-19T22:17:46</t>
  </si>
  <si>
    <t>2018-07-19T22:22:46</t>
  </si>
  <si>
    <t>2018-07-19T22:27:46</t>
  </si>
  <si>
    <t>2018-07-19T22:32:46</t>
  </si>
  <si>
    <t>2018-07-19T22:37:46</t>
  </si>
  <si>
    <t>2018-07-19T22:42:46</t>
  </si>
  <si>
    <t>2018-07-19T22:47:46</t>
  </si>
  <si>
    <t>2018-07-19T22:52:46</t>
  </si>
  <si>
    <t>2018-07-19T22:57:46</t>
  </si>
  <si>
    <t>2018-07-19T23:02:46</t>
  </si>
  <si>
    <t>2018-07-19T23:07:46</t>
  </si>
  <si>
    <t>2018-07-19T23:12:46</t>
  </si>
  <si>
    <t>2018-07-19T23:17:46</t>
  </si>
  <si>
    <t>2018-07-19T23:22:46</t>
  </si>
  <si>
    <t>2018-07-19T23:27:46</t>
  </si>
  <si>
    <t>2018-07-19T23:32:46</t>
  </si>
  <si>
    <t>2018-07-19T23:37:46</t>
  </si>
  <si>
    <t>2018-07-19T23:42:46</t>
  </si>
  <si>
    <t>2018-07-19T23:47:46</t>
  </si>
  <si>
    <t>2018-07-19T23:52:46</t>
  </si>
  <si>
    <t>2018-07-19T23:57:46</t>
  </si>
  <si>
    <t>2018-07-24T07:30:46</t>
  </si>
  <si>
    <t>2018-07-24T07:30:58</t>
  </si>
  <si>
    <t>2018-07-24T07:32:33</t>
  </si>
  <si>
    <t>2018-07-24T07:37:29</t>
  </si>
  <si>
    <t>2018-07-24T07:42:31</t>
  </si>
  <si>
    <t>2018-07-24T07:47:31</t>
  </si>
  <si>
    <t>2018-07-24T07:52:31</t>
  </si>
  <si>
    <t>2018-07-24T07:57:30</t>
  </si>
  <si>
    <t>2018-07-24T08:02:30</t>
  </si>
  <si>
    <t>2018-07-24T08:07:31</t>
  </si>
  <si>
    <t>2018-07-24T08:12:31</t>
  </si>
  <si>
    <t>2018-07-24T08:17:29</t>
  </si>
  <si>
    <t>2018-07-24T08:22:31</t>
  </si>
  <si>
    <t>2018-07-24T08:27:31</t>
  </si>
  <si>
    <t>2018-07-24T08:32:31</t>
  </si>
  <si>
    <t>2018-07-24T08:37:29</t>
  </si>
  <si>
    <t>2018-07-24T08:42:30</t>
  </si>
  <si>
    <t>2018-07-24T08:47:31</t>
  </si>
  <si>
    <t>2018-07-24T08:52:31</t>
  </si>
  <si>
    <t>2018-07-24T08:56:56</t>
  </si>
  <si>
    <t>2018-07-24T08:57:33</t>
  </si>
  <si>
    <t>2018-07-24T09:02:31</t>
  </si>
  <si>
    <t>2018-07-24T09:07:31</t>
  </si>
  <si>
    <t>2018-07-24T09:12:31</t>
  </si>
  <si>
    <t>2018-07-24T09:17:31</t>
  </si>
  <si>
    <t>2018-07-24T09:22:31</t>
  </si>
  <si>
    <t>2018-07-24T09:27:30</t>
  </si>
  <si>
    <t>2018-07-24T09:32:31</t>
  </si>
  <si>
    <t>2018-07-24T09:37:31</t>
  </si>
  <si>
    <t>2018-07-24T09:42:31</t>
  </si>
  <si>
    <t>2018-07-24T09:47:29</t>
  </si>
  <si>
    <t>2018-07-24T09:52:31</t>
  </si>
  <si>
    <t>2018-07-24T09:57:31</t>
  </si>
  <si>
    <t>2018-07-24T10:02:30</t>
  </si>
  <si>
    <t>2018-07-24T10:07:29</t>
  </si>
  <si>
    <t>2018-07-24T10:12:31</t>
  </si>
  <si>
    <t>2018-07-24T10:17:28</t>
  </si>
  <si>
    <t>2018-07-24T10:22:29</t>
  </si>
  <si>
    <t>2018-07-24T10:27:30</t>
  </si>
  <si>
    <t>2018-07-24T10:32:29</t>
  </si>
  <si>
    <t>2018-07-24T10:37:28</t>
  </si>
  <si>
    <t>2018-07-24T10:42:30</t>
  </si>
  <si>
    <t>2018-07-24T10:47:28</t>
  </si>
  <si>
    <t>2018-07-24T10:52:29</t>
  </si>
  <si>
    <t>2018-07-24T10:57:28</t>
  </si>
  <si>
    <t>2018-07-24T11:02:29</t>
  </si>
  <si>
    <t>2018-07-24T11:07:28</t>
  </si>
  <si>
    <t>2018-07-24T11:12:30</t>
  </si>
  <si>
    <t>2018-07-24T11:17:28</t>
  </si>
  <si>
    <t>2018-07-24T11:22:29</t>
  </si>
  <si>
    <t>2018-07-24T11:27:28</t>
  </si>
  <si>
    <t>2018-07-24T11:32:29</t>
  </si>
  <si>
    <t>2018-07-24T11:37:28</t>
  </si>
  <si>
    <t>25-07-2018 11:18:43</t>
  </si>
  <si>
    <t>2018-07-24T11:42:29</t>
  </si>
  <si>
    <t>2018-07-24T11:47:29</t>
  </si>
  <si>
    <t>2018-07-24T11:52:29</t>
  </si>
  <si>
    <t>25-07-2018 11:22:45</t>
  </si>
  <si>
    <t>2018-07-24T11:57:28</t>
  </si>
  <si>
    <t>2018-07-24T12:02:29</t>
  </si>
  <si>
    <t>25-07-2018 11:26:46</t>
  </si>
  <si>
    <t>2018-07-24T12:07:28</t>
  </si>
  <si>
    <t>2018-07-24T12:12:29</t>
  </si>
  <si>
    <t>25-07-2018 11:30:48</t>
  </si>
  <si>
    <t>2018-07-24T12:17:29</t>
  </si>
  <si>
    <t>2018-07-24T12:22:29</t>
  </si>
  <si>
    <t>25-07-2018 11:34:50</t>
  </si>
  <si>
    <t>2018-07-24T12:27:29</t>
  </si>
  <si>
    <t>2018-07-24T12:32:30</t>
  </si>
  <si>
    <t>2018-07-24T12:37:29</t>
  </si>
  <si>
    <t>25-07-2018 11:38:51</t>
  </si>
  <si>
    <t>2018-07-24T12:42:28</t>
  </si>
  <si>
    <t>2018-07-24T12:47:30</t>
  </si>
  <si>
    <t>2018-07-24T12:52:28</t>
  </si>
  <si>
    <t>25-07-2018 11:42:53</t>
  </si>
  <si>
    <t>2018-07-24T12:57:30</t>
  </si>
  <si>
    <t>2018-07-24T13:02:29</t>
  </si>
  <si>
    <t>2018-07-24T13:07:28</t>
  </si>
  <si>
    <t>2018-07-24T13:12:29</t>
  </si>
  <si>
    <t>25-07-2018 11:46:55</t>
  </si>
  <si>
    <t>2018-07-24T13:17:29</t>
  </si>
  <si>
    <t>2018-07-24T13:22:28</t>
  </si>
  <si>
    <t>2018-07-24T13:27:29</t>
  </si>
  <si>
    <t>2018-07-24T13:32:29</t>
  </si>
  <si>
    <t>25-07-2018 11:50:56</t>
  </si>
  <si>
    <t>2018-07-24T13:37:29</t>
  </si>
  <si>
    <t>2018-07-24T13:42:29</t>
  </si>
  <si>
    <t>25-07-2018 11:54:58</t>
  </si>
  <si>
    <t>2018-07-24T13:47:29</t>
  </si>
  <si>
    <t>2018-07-24T13:52:29</t>
  </si>
  <si>
    <t>2018-07-24T13:57:30</t>
  </si>
  <si>
    <t>25-07-2018 11:58:59</t>
  </si>
  <si>
    <t>2018-07-24T14:02:28</t>
  </si>
  <si>
    <t>2018-07-24T14:07:30</t>
  </si>
  <si>
    <t>25-07-2018 12:02:58</t>
  </si>
  <si>
    <t>2018-07-24T14:12:29</t>
  </si>
  <si>
    <t>2018-07-24T14:17:29</t>
  </si>
  <si>
    <t>2018-07-24T14:22:28</t>
  </si>
  <si>
    <t>25-07-2018 12:07:00</t>
  </si>
  <si>
    <t>2018-07-24T14:27:28</t>
  </si>
  <si>
    <t>2018-07-24T14:32:29</t>
  </si>
  <si>
    <t>25-07-2018 12:11:01</t>
  </si>
  <si>
    <t>2018-07-24T14:37:29</t>
  </si>
  <si>
    <t>2018-07-24T14:42:29</t>
  </si>
  <si>
    <t>25-07-2018 12:15:03</t>
  </si>
  <si>
    <t>2018-07-24T14:47:28</t>
  </si>
  <si>
    <t>2018-07-24T14:52:30</t>
  </si>
  <si>
    <t>2018-07-24T14:57:28</t>
  </si>
  <si>
    <t>25-07-2018 12:19:04</t>
  </si>
  <si>
    <t>2018-07-24T15:02:28</t>
  </si>
  <si>
    <t>2018-07-24T15:07:30</t>
  </si>
  <si>
    <t>25-07-2018 12:23:06</t>
  </si>
  <si>
    <t>2018-07-24T15:12:29</t>
  </si>
  <si>
    <t>2018-07-24T15:17:28</t>
  </si>
  <si>
    <t>25-07-2018 12:27:07</t>
  </si>
  <si>
    <t>2018-07-24T15:22:29</t>
  </si>
  <si>
    <t>2018-07-24T15:27:28</t>
  </si>
  <si>
    <t>2018-07-24T15:32:28</t>
  </si>
  <si>
    <t>25-07-2018 12:31:09</t>
  </si>
  <si>
    <t>2018-07-24T15:37:29</t>
  </si>
  <si>
    <t>2018-07-24T15:42:29</t>
  </si>
  <si>
    <t>25-07-2018 12:35:11</t>
  </si>
  <si>
    <t>2018-07-24T15:47:28</t>
  </si>
  <si>
    <t>2018-07-24T15:52:29</t>
  </si>
  <si>
    <t>2018-07-24T15:57:29</t>
  </si>
  <si>
    <t>25-07-2018 12:39:12</t>
  </si>
  <si>
    <t>Notes</t>
  </si>
  <si>
    <t>2018-07-24T16:02:29</t>
  </si>
  <si>
    <t>Dexcom Data
(invasive) mg/dL</t>
  </si>
  <si>
    <t>Know Labs Prototype
(non-invasive) Raw Data</t>
  </si>
  <si>
    <t>Know Labs Prototype
normalized to mg/dL</t>
  </si>
  <si>
    <t>2018-07-24T16:07:29</t>
  </si>
  <si>
    <t>2018-07-24T16:12:29</t>
  </si>
  <si>
    <t>25-07-2018 12:43:13</t>
  </si>
  <si>
    <t>2018-07-24T16:17:29</t>
  </si>
  <si>
    <t>2018-07-24T16:22:29</t>
  </si>
  <si>
    <t>25-07-2018 12:47:15</t>
  </si>
  <si>
    <t>2018-07-24T16:27:28</t>
  </si>
  <si>
    <t>7-17 Know Labs CGM Test</t>
  </si>
  <si>
    <t>2018-07-24T16:32:28</t>
  </si>
  <si>
    <t>2018-07-24T16:37:28</t>
  </si>
  <si>
    <t>25-07-2018 12:51:16</t>
  </si>
  <si>
    <t>2018-07-24T16:42:29</t>
  </si>
  <si>
    <t>2018-07-24T16:47:28</t>
  </si>
  <si>
    <t>25-07-2018 12:55:18</t>
  </si>
  <si>
    <t>2018-07-24T16:52:29</t>
  </si>
  <si>
    <t>2018-07-24T16:57:29</t>
  </si>
  <si>
    <t>Ingestion of 16mg Glucose at this time stamp</t>
  </si>
  <si>
    <t>25-07-2018 12:59:19</t>
  </si>
  <si>
    <t>2018-07-24T17:02:28</t>
  </si>
  <si>
    <t>2018-07-24T17:07:28</t>
  </si>
  <si>
    <t>25-07-2018 01:03:21</t>
  </si>
  <si>
    <t>2018-07-24T17:12:28</t>
  </si>
  <si>
    <t>2018-07-24T17:17:29</t>
  </si>
  <si>
    <t>2018-07-24T17:22:29</t>
  </si>
  <si>
    <t>2018-07-24T17:27:29</t>
  </si>
  <si>
    <t>2018-07-24T17:32:29</t>
  </si>
  <si>
    <t>2018-07-24T17:37:29</t>
  </si>
  <si>
    <t>2018-07-24T17:42:29</t>
  </si>
  <si>
    <t>2018-07-24T17:47:29</t>
  </si>
  <si>
    <t>2018-07-24T17:52:29</t>
  </si>
  <si>
    <t>2018-07-24T17:57:28</t>
  </si>
  <si>
    <t>2018-07-24T18:02:29</t>
  </si>
  <si>
    <t>2018-07-24T18:07:28</t>
  </si>
  <si>
    <t>2018-07-24T18:12:28</t>
  </si>
  <si>
    <t>2018-07-24T18:17:28</t>
  </si>
  <si>
    <t>2018-07-24T18:22:28</t>
  </si>
  <si>
    <t>2018-07-24T18:27:28</t>
  </si>
  <si>
    <t>2018-07-24T18:32:28</t>
  </si>
  <si>
    <t>2018-07-24T18:37:28</t>
  </si>
  <si>
    <t>2018-07-24T18:42:28</t>
  </si>
  <si>
    <t>2018-07-24T18:47:28</t>
  </si>
  <si>
    <t>2018-07-24T18:52:28</t>
  </si>
  <si>
    <t>2018-07-24T18:57:28</t>
  </si>
  <si>
    <t>2018-07-24T19:02:28</t>
  </si>
  <si>
    <t>2018-07-24T19:07:28</t>
  </si>
  <si>
    <t>2018-07-24T19:12:29</t>
  </si>
  <si>
    <t>2018-07-24T19:17:29</t>
  </si>
  <si>
    <t>2018-07-24T19:22:29</t>
  </si>
  <si>
    <t>2018-07-24T19:27:29</t>
  </si>
  <si>
    <t>2018-07-24T19:32:29</t>
  </si>
  <si>
    <t>2018-07-24T19:37:29</t>
  </si>
  <si>
    <t>2018-07-24T19:42:29</t>
  </si>
  <si>
    <t>2018-07-24T19:47:30</t>
  </si>
  <si>
    <t>2018-07-24T19:52:28</t>
  </si>
  <si>
    <t>2018-07-24T19:57:29</t>
  </si>
  <si>
    <t>2018-07-24T20:02:29</t>
  </si>
  <si>
    <t>2018-07-24T20:07:28</t>
  </si>
  <si>
    <t>2018-07-24T20:12:28</t>
  </si>
  <si>
    <t>2018-07-24T20:17:27</t>
  </si>
  <si>
    <t>2018-07-24T20:22:27</t>
  </si>
  <si>
    <t>2018-07-24T20:27:27</t>
  </si>
  <si>
    <t>2018-07-24T20:32:28</t>
  </si>
  <si>
    <t>2018-07-24T20:37:27</t>
  </si>
  <si>
    <t>2018-07-24T20:42:29</t>
  </si>
  <si>
    <t>2018-07-24T20:47:28</t>
  </si>
  <si>
    <t>2018-07-24T20:52:28</t>
  </si>
  <si>
    <t>2018-07-24T20:57:28</t>
  </si>
  <si>
    <t>2018-07-24T21:02:28</t>
  </si>
  <si>
    <t>2018-07-24T21:07:29</t>
  </si>
  <si>
    <t>2018-07-24T21:12:28</t>
  </si>
  <si>
    <t>2018-07-24T21:17:28</t>
  </si>
  <si>
    <t>2018-07-24T21:22:27</t>
  </si>
  <si>
    <t>2018-07-24T21:27:28</t>
  </si>
  <si>
    <t>2018-07-24T21:32:28</t>
  </si>
  <si>
    <t>2018-07-24T21:37:27</t>
  </si>
  <si>
    <t>2018-07-24T21:42:28</t>
  </si>
  <si>
    <t>2018-07-24T21:47:27</t>
  </si>
  <si>
    <t>2018-07-24T21:52:27</t>
  </si>
  <si>
    <t>2018-07-24T21:57:27</t>
  </si>
  <si>
    <t>2018-07-24T22:02:28</t>
  </si>
  <si>
    <t>2018-07-24T22:07:28</t>
  </si>
  <si>
    <t>2018-07-24T22:12:28</t>
  </si>
  <si>
    <t>2018-07-24T22:17:28</t>
  </si>
  <si>
    <t>2018-07-24T22:22:28</t>
  </si>
  <si>
    <t>2018-07-24T22:27:28</t>
  </si>
  <si>
    <t>2018-07-24T22:32:28</t>
  </si>
  <si>
    <t>2018-07-24T22:37:28</t>
  </si>
  <si>
    <t>2018-07-24T22:42:29</t>
  </si>
  <si>
    <t>2018-07-24T22:47:29</t>
  </si>
  <si>
    <t>2018-07-24T22:52:28</t>
  </si>
  <si>
    <t>2018-07-24T22:57:28</t>
  </si>
  <si>
    <t>2018-07-24T23:02:28</t>
  </si>
  <si>
    <t>2018-07-24T23:07:28</t>
  </si>
  <si>
    <t>2018-07-24T23:12:28</t>
  </si>
  <si>
    <t>2018-07-24T23:17:28</t>
  </si>
  <si>
    <t>2018-07-24T23:22:28</t>
  </si>
  <si>
    <t>2018-07-24T23:27:28</t>
  </si>
  <si>
    <t>2018-07-24T23:32:28</t>
  </si>
  <si>
    <t>2018-07-24T23:37:28</t>
  </si>
  <si>
    <t>2018-07-24T23:42:28</t>
  </si>
  <si>
    <t>2018-07-24T23:47:28</t>
  </si>
  <si>
    <t>2018-07-24T23:52:28</t>
  </si>
  <si>
    <t>2018-07-24T23:57:28</t>
  </si>
  <si>
    <t>2018-07-25T00:02:28</t>
  </si>
  <si>
    <t>7-19 Know Labs CGM Test</t>
  </si>
  <si>
    <t>2018-07-25T00:07:28</t>
  </si>
  <si>
    <t>2018-07-25T00:12:28</t>
  </si>
  <si>
    <t>2018-07-25T00:17:28</t>
  </si>
  <si>
    <t>2018-07-25T00:22:29</t>
  </si>
  <si>
    <t>2018-07-25T00:27:28</t>
  </si>
  <si>
    <t>2018-07-25T00:32:28</t>
  </si>
  <si>
    <t>2018-07-25T00:37:27</t>
  </si>
  <si>
    <t>2018-07-25T00:42:28</t>
  </si>
  <si>
    <t>2018-07-25T00:47:28</t>
  </si>
  <si>
    <t>2018-07-25T00:52:28</t>
  </si>
  <si>
    <t>2018-07-25T00:57:27</t>
  </si>
  <si>
    <t>2018-07-25T01:02:27</t>
  </si>
  <si>
    <t>2018-07-25T01:07:28</t>
  </si>
  <si>
    <t>2018-07-25T01:12:28</t>
  </si>
  <si>
    <t>2018-07-25T01:17:26</t>
  </si>
  <si>
    <t>2018-07-25T01:22:27</t>
  </si>
  <si>
    <t>2018-07-25T01:27:26</t>
  </si>
  <si>
    <t>2018-07-25T01:32:27</t>
  </si>
  <si>
    <t>2018-07-25T01:37:27</t>
  </si>
  <si>
    <t>2018-07-25T01:42:28</t>
  </si>
  <si>
    <t>2018-07-25T01:47:28</t>
  </si>
  <si>
    <t>2018-07-25T01:52:28</t>
  </si>
  <si>
    <t>2018-07-25T01:57:28</t>
  </si>
  <si>
    <t>2018-07-25T02:02:27</t>
  </si>
  <si>
    <t>2018-07-25T02:07:26</t>
  </si>
  <si>
    <t>2018-07-25T02:12:28</t>
  </si>
  <si>
    <t>2018-07-25T02:17:26</t>
  </si>
  <si>
    <t>2018-07-25T02:22:28</t>
  </si>
  <si>
    <t>2018-07-25T02:27:26</t>
  </si>
  <si>
    <t>2018-07-25T02:32:27</t>
  </si>
  <si>
    <t>2018-07-25T02:37:27</t>
  </si>
  <si>
    <t>2018-07-25T02:42:27</t>
  </si>
  <si>
    <t>2018-07-25T02:47:27</t>
  </si>
  <si>
    <t>2018-07-25T02:52:27</t>
  </si>
  <si>
    <t>2018-07-25T02:57:27</t>
  </si>
  <si>
    <t>2018-07-25T03:02:27</t>
  </si>
  <si>
    <t>2018-07-25T03:07:26</t>
  </si>
  <si>
    <t>2018-07-25T03:12:28</t>
  </si>
  <si>
    <t>2018-07-25T03:17:27</t>
  </si>
  <si>
    <t>2018-07-25T03:22:28</t>
  </si>
  <si>
    <t>2018-07-25T03:27:28</t>
  </si>
  <si>
    <t>2018-07-25T03:32:27</t>
  </si>
  <si>
    <t>2018-07-25T03:37:28</t>
  </si>
  <si>
    <t>2018-07-25T03:42:28</t>
  </si>
  <si>
    <t>2018-07-25T03:47:28</t>
  </si>
  <si>
    <t>2018-07-25T03:52:29</t>
  </si>
  <si>
    <t>2018-07-25T03:57:28</t>
  </si>
  <si>
    <t>2018-07-25T04:02:28</t>
  </si>
  <si>
    <t>2018-07-25T04:07:28</t>
  </si>
  <si>
    <t>2018-07-25T04:12:28</t>
  </si>
  <si>
    <t>2018-07-25T04:17:27</t>
  </si>
  <si>
    <t>2018-07-25T04:22:28</t>
  </si>
  <si>
    <t>2018-07-25T04:27:27</t>
  </si>
  <si>
    <t>2018-07-25T04:32:27</t>
  </si>
  <si>
    <t>2018-07-25T04:37:28</t>
  </si>
  <si>
    <t>2018-07-25T04:42:28</t>
  </si>
  <si>
    <t>2018-07-25T04:47:26</t>
  </si>
  <si>
    <t>2018-07-25T04:52:29</t>
  </si>
  <si>
    <t>2018-07-25T04:57:28</t>
  </si>
  <si>
    <t>2018-07-25T05:02:27</t>
  </si>
  <si>
    <t>2018-07-25T05:07:28</t>
  </si>
  <si>
    <t>2018-07-25T05:12:28</t>
  </si>
  <si>
    <t>2018-07-25T05:17:28</t>
  </si>
  <si>
    <t>2018-07-25T05:22:29</t>
  </si>
  <si>
    <t>2018-07-25T05:27:28</t>
  </si>
  <si>
    <t>2018-07-25T05:32:27</t>
  </si>
  <si>
    <t>2018-07-25T05:37:28</t>
  </si>
  <si>
    <t>2018-07-25T05:42:27</t>
  </si>
  <si>
    <t>2018-07-25T05:47:27</t>
  </si>
  <si>
    <t>2018-07-25T05:52:28</t>
  </si>
  <si>
    <t>2018-07-25T05:57:27</t>
  </si>
  <si>
    <t>2018-07-25T06:02:27</t>
  </si>
  <si>
    <t>2018-07-25T06:07:27</t>
  </si>
  <si>
    <t>2018-07-25T06:12:27</t>
  </si>
  <si>
    <t>2018-07-25T06:17:27</t>
  </si>
  <si>
    <t>2018-07-25T06:22:25</t>
  </si>
  <si>
    <t>2018-07-25T06:26:09</t>
  </si>
  <si>
    <t>2018-07-25T06:27:31</t>
  </si>
  <si>
    <t>7-24 Know Labs CGM Test</t>
  </si>
  <si>
    <t>2018-07-25T06:32:26</t>
  </si>
  <si>
    <t>2018-07-25T06:37:27</t>
  </si>
  <si>
    <t>2018-07-25T06:42:26</t>
  </si>
  <si>
    <t>2018-07-25T06:47:27</t>
  </si>
  <si>
    <t>2018-07-25T06:52:25</t>
  </si>
  <si>
    <t>2018-07-25T06:57:25</t>
  </si>
  <si>
    <t>2018-07-25T07:02:27</t>
  </si>
  <si>
    <t>2018-07-25T07:07:27</t>
  </si>
  <si>
    <t>2018-07-25T07:12:26</t>
  </si>
  <si>
    <t>2018-07-25T07:17:26</t>
  </si>
  <si>
    <t>2018-07-25T07:22:25</t>
  </si>
  <si>
    <t>2018-07-25T07:27:26</t>
  </si>
  <si>
    <t>2018-07-25T07:32:26</t>
  </si>
  <si>
    <t>2018-07-25T07:33:57</t>
  </si>
  <si>
    <t>2018-07-25T07:37:31</t>
  </si>
  <si>
    <t>2018-07-25T07:42:27</t>
  </si>
  <si>
    <t>2018-07-25T07:45:58</t>
  </si>
  <si>
    <t>2018-07-25T07:47:30</t>
  </si>
  <si>
    <t>2018-07-25T07:52:26</t>
  </si>
  <si>
    <t>2018-07-25T07:57:25</t>
  </si>
  <si>
    <t>2018-07-25T08:02:27</t>
  </si>
  <si>
    <t>2018-07-25T08:07:27</t>
  </si>
  <si>
    <t>2018-07-25T08:12:26</t>
  </si>
  <si>
    <t>2018-07-25T08:17:25</t>
  </si>
  <si>
    <t>2018-07-25T08:22:26</t>
  </si>
  <si>
    <t>2018-07-25T08:27:25</t>
  </si>
  <si>
    <t>2018-07-25T08:32:27</t>
  </si>
  <si>
    <t>2018-07-25T08:37:26</t>
  </si>
  <si>
    <t>2018-07-25T08:42:26</t>
  </si>
  <si>
    <t>2018-07-25T08:47:26</t>
  </si>
  <si>
    <t>2018-07-25T08:52:27</t>
  </si>
  <si>
    <t>2018-07-25T08:57:27</t>
  </si>
  <si>
    <t>2018-07-25T09:02:26</t>
  </si>
  <si>
    <t>2018-07-25T09:07:25</t>
  </si>
  <si>
    <t>2018-07-25T09:12:26</t>
  </si>
  <si>
    <t>2018-07-25T09:17:25</t>
  </si>
  <si>
    <t>2018-07-25T09:22:26</t>
  </si>
  <si>
    <t>2018-07-25T09:27:25</t>
  </si>
  <si>
    <t>2018-07-25T09:32:26</t>
  </si>
  <si>
    <t>2018-07-25T09:37:25</t>
  </si>
  <si>
    <t>2018-07-25T09:42:26</t>
  </si>
  <si>
    <t>2018-07-25T09:47:25</t>
  </si>
  <si>
    <t>2018-07-25T09:52:26</t>
  </si>
  <si>
    <t>2018-07-25T09:57:25</t>
  </si>
  <si>
    <t>2018-07-25T10:02:26</t>
  </si>
  <si>
    <t>2018-07-25T10:07:25</t>
  </si>
  <si>
    <t>2018-07-25T10:12:27</t>
  </si>
  <si>
    <t>2018-07-25T10:17:25</t>
  </si>
  <si>
    <t>2018-07-25T10:22:27</t>
  </si>
  <si>
    <t>2018-07-25T10:27:25</t>
  </si>
  <si>
    <t>2018-07-25T10:32:26</t>
  </si>
  <si>
    <t>2018-07-25T10:37:25</t>
  </si>
  <si>
    <t>2018-07-25T10:42:26</t>
  </si>
  <si>
    <t>2018-07-25T10:47:26</t>
  </si>
  <si>
    <t>2018-07-25T10:52:27</t>
  </si>
  <si>
    <t>2018-07-25T10:57:26</t>
  </si>
  <si>
    <t>2018-07-25T11:02:26</t>
  </si>
  <si>
    <t>2018-07-25T11:07:26</t>
  </si>
  <si>
    <t>2018-07-25T11:12:26</t>
  </si>
  <si>
    <t>2018-07-25T11:17:25</t>
  </si>
  <si>
    <t>2018-07-25T11:22:27</t>
  </si>
  <si>
    <t>2018-07-25T11:27:25</t>
  </si>
  <si>
    <t>2018-07-25T11:32:27</t>
  </si>
  <si>
    <t>2018-07-25T11:37:26</t>
  </si>
  <si>
    <t>2018-07-25T11:42:27</t>
  </si>
  <si>
    <t>2018-07-25T11:47:25</t>
  </si>
  <si>
    <t>2018-07-25T11:52:27</t>
  </si>
  <si>
    <t>2018-07-25T11:57:26</t>
  </si>
  <si>
    <t>2018-07-25T12:02:27</t>
  </si>
  <si>
    <t>2018-07-25T12:07:26</t>
  </si>
  <si>
    <t>2018-07-25T12:12:27</t>
  </si>
  <si>
    <t>2018-07-25T12:17:27</t>
  </si>
  <si>
    <t>2018-07-25T12:22:27</t>
  </si>
  <si>
    <t>2018-07-25T12:27:27</t>
  </si>
  <si>
    <t>2018-07-25T12:32:27</t>
  </si>
  <si>
    <t>2018-07-25T12:37:27</t>
  </si>
  <si>
    <t>2018-07-25T12:39:16</t>
  </si>
  <si>
    <t>7-25 Know Labs CGM Test</t>
  </si>
  <si>
    <t>2018-07-25T12:42:30</t>
  </si>
  <si>
    <t>2018-07-25T12:47:27</t>
  </si>
  <si>
    <t>2018-07-25T12:52:26</t>
  </si>
  <si>
    <t>2018-07-25T12:57:27</t>
  </si>
  <si>
    <t>2018-07-25T13:02:26</t>
  </si>
  <si>
    <t>2018-07-25T13:07:26</t>
  </si>
  <si>
    <t>2018-07-25T13:12:26</t>
  </si>
  <si>
    <t>2018-07-25T13:17:26</t>
  </si>
  <si>
    <t>2018-07-25T13:22:25</t>
  </si>
  <si>
    <t>2018-07-25T13:27:26</t>
  </si>
  <si>
    <t>2018-07-25T13:32:27</t>
  </si>
  <si>
    <t>2018-07-25T13:37:26</t>
  </si>
  <si>
    <t>2018-07-25T13:42:27</t>
  </si>
  <si>
    <t>2018-07-25T13:47:26</t>
  </si>
  <si>
    <t>2018-07-25T13:52:27</t>
  </si>
  <si>
    <t>2018-07-25T13:57:26</t>
  </si>
  <si>
    <t>2018-07-25T14:02:26</t>
  </si>
  <si>
    <t>2018-07-25T14:07:26</t>
  </si>
  <si>
    <t>2018-07-25T14:12:25</t>
  </si>
  <si>
    <t>2018-07-25T14:17:26</t>
  </si>
  <si>
    <t>2018-07-25T14:22:25</t>
  </si>
  <si>
    <t>2018-07-25T14:27:27</t>
  </si>
  <si>
    <t>2018-07-25T14:32:26</t>
  </si>
  <si>
    <t>2018-07-25T14:37:26</t>
  </si>
  <si>
    <t>2018-07-25T14:42:26</t>
  </si>
  <si>
    <t>2018-07-25T14:47:25</t>
  </si>
  <si>
    <t>2018-07-25T14:52:26</t>
  </si>
  <si>
    <t>2018-07-25T14:57:26</t>
  </si>
  <si>
    <t>2018-07-25T15:02:26</t>
  </si>
  <si>
    <t>2018-07-25T15:07:26</t>
  </si>
  <si>
    <t>2018-07-25T15:12:26</t>
  </si>
  <si>
    <t>2018-07-25T15:17:27</t>
  </si>
  <si>
    <t>2018-07-25T15:22:25</t>
  </si>
  <si>
    <t>2018-07-25T15:27:25</t>
  </si>
  <si>
    <t>2018-07-25T15:32:24</t>
  </si>
  <si>
    <t>2018-07-25T15:37:25</t>
  </si>
  <si>
    <t>2018-07-25T15:42:24</t>
  </si>
  <si>
    <t>2018-07-25T15:47:25</t>
  </si>
  <si>
    <t>2018-07-25T15:52:25</t>
  </si>
  <si>
    <t>2018-07-25T15:57:25</t>
  </si>
  <si>
    <t>2018-07-25T16:02:26</t>
  </si>
  <si>
    <t>2018-07-25T16:07:26</t>
  </si>
  <si>
    <t>2018-07-25T16:12:24</t>
  </si>
  <si>
    <t>2018-07-25T16:17:24</t>
  </si>
  <si>
    <t>2018-07-25T16:22:24</t>
  </si>
  <si>
    <t>2018-07-25T16:27:25</t>
  </si>
  <si>
    <t>2018-07-25T16:32:24</t>
  </si>
  <si>
    <t>2018-07-25T16:37:25</t>
  </si>
  <si>
    <t>2018-07-25T16:42:24</t>
  </si>
  <si>
    <t>2018-07-25T16:47:25</t>
  </si>
  <si>
    <t>2018-07-25T16:52:24</t>
  </si>
  <si>
    <t>2018-07-25T16:57:25</t>
  </si>
  <si>
    <t>2018-07-25T17:02:24</t>
  </si>
  <si>
    <t>2018-07-25T17:07:25</t>
  </si>
  <si>
    <t>2018-07-25T17:12:26</t>
  </si>
  <si>
    <t>2018-07-25T17:17:24</t>
  </si>
  <si>
    <t>2018-07-25T17:22:26</t>
  </si>
  <si>
    <t>2018-07-25T17:27:24</t>
  </si>
  <si>
    <t>2018-07-25T17:32:26</t>
  </si>
  <si>
    <t>2018-07-25T17:37:25</t>
  </si>
  <si>
    <t>2018-07-25T17:42:25</t>
  </si>
  <si>
    <t>2018-07-25T17:47:25</t>
  </si>
  <si>
    <t>2018-07-25T17:52:25</t>
  </si>
  <si>
    <t>2018-07-25T17:57:25</t>
  </si>
  <si>
    <t>2018-07-25T18:02:25</t>
  </si>
  <si>
    <t>2018-07-25T18:07:25</t>
  </si>
  <si>
    <t>2018-07-25T18:12:25</t>
  </si>
  <si>
    <t>2018-07-25T18:17:25</t>
  </si>
  <si>
    <t>2018-07-25T18:22:25</t>
  </si>
  <si>
    <t>2018-07-25T18:27:25</t>
  </si>
  <si>
    <t>2018-07-25T18:32:24</t>
  </si>
  <si>
    <t>2018-07-25T18:37:25</t>
  </si>
  <si>
    <t>2018-07-25T18:42:25</t>
  </si>
  <si>
    <t>2018-07-25T18:47:25</t>
  </si>
  <si>
    <t>2018-07-25T18:52:25</t>
  </si>
  <si>
    <t>2018-07-25T18:57:25</t>
  </si>
  <si>
    <t>2018-07-25T19:02:25</t>
  </si>
  <si>
    <t>7-26 Know Labs CGM Test</t>
  </si>
  <si>
    <t>2018-07-25T19:07:25</t>
  </si>
  <si>
    <t>2018-07-25T19:12:25</t>
  </si>
  <si>
    <t>2018-07-25T19:17:25</t>
  </si>
  <si>
    <t>2018-07-25T19:22:25</t>
  </si>
  <si>
    <t>2018-07-25T19:27:25</t>
  </si>
  <si>
    <t>2018-07-25T19:32:25</t>
  </si>
  <si>
    <t>2018-07-25T19:37:25</t>
  </si>
  <si>
    <t>2018-07-25T19:42:25</t>
  </si>
  <si>
    <t>2018-07-25T19:47:25</t>
  </si>
  <si>
    <t>2018-07-25T19:52:25</t>
  </si>
  <si>
    <t>2018-07-25T19:57:24</t>
  </si>
  <si>
    <t>2018-07-25T20:02:25</t>
  </si>
  <si>
    <t>2018-07-25T20:07:24</t>
  </si>
  <si>
    <t>2018-07-25T20:12:25</t>
  </si>
  <si>
    <t>2018-07-25T20:17:25</t>
  </si>
  <si>
    <t>2018-07-25T20:22:24</t>
  </si>
  <si>
    <t>2018-07-25T20:27:24</t>
  </si>
  <si>
    <t>2018-07-25T20:32:24</t>
  </si>
  <si>
    <t>2018-07-25T20:37:24</t>
  </si>
  <si>
    <t>2018-07-25T20:42:24</t>
  </si>
  <si>
    <t>2018-07-25T20:47:24</t>
  </si>
  <si>
    <t>2018-07-25T20:52:24</t>
  </si>
  <si>
    <t>2018-07-25T20:57:25</t>
  </si>
  <si>
    <t>2018-07-25T21:02:25</t>
  </si>
  <si>
    <t>2018-07-25T21:07:25</t>
  </si>
  <si>
    <t>2018-07-25T21:12:26</t>
  </si>
  <si>
    <t>2018-07-25T21:17:25</t>
  </si>
  <si>
    <t>2018-07-25T21:22:25</t>
  </si>
  <si>
    <t>2018-07-25T21:27:25</t>
  </si>
  <si>
    <t>2018-07-25T21:32:25</t>
  </si>
  <si>
    <t>2018-07-25T21:37:24</t>
  </si>
  <si>
    <t>2018-07-25T21:42:26</t>
  </si>
  <si>
    <t>2018-07-25T21:47:24</t>
  </si>
  <si>
    <t>2018-07-25T21:52:24</t>
  </si>
  <si>
    <t>2018-07-25T21:57:24</t>
  </si>
  <si>
    <t>2018-07-25T22:02:24</t>
  </si>
  <si>
    <t>2018-07-25T22:07:25</t>
  </si>
  <si>
    <t>2018-07-25T22:12:23</t>
  </si>
  <si>
    <t>2018-07-25T22:17:24</t>
  </si>
  <si>
    <t>2018-07-25T22:22:23</t>
  </si>
  <si>
    <t>2018-07-25T22:27:24</t>
  </si>
  <si>
    <t>2018-07-25T22:32:24</t>
  </si>
  <si>
    <t>2018-07-25T22:37:24</t>
  </si>
  <si>
    <t>2018-07-25T22:42:25</t>
  </si>
  <si>
    <t>2018-07-25T22:47:25</t>
  </si>
  <si>
    <t>2018-07-25T22:52:26</t>
  </si>
  <si>
    <t>2018-07-25T22:57:24</t>
  </si>
  <si>
    <t>2018-07-25T23:02:26</t>
  </si>
  <si>
    <t>26-07-2018 09:23:32</t>
  </si>
  <si>
    <t>2018-07-25T23:07:25</t>
  </si>
  <si>
    <t>2018-07-25T23:12:26</t>
  </si>
  <si>
    <t>26-07-2018 09:27:25</t>
  </si>
  <si>
    <t>2018-07-25T23:17:26</t>
  </si>
  <si>
    <t>26-07-2018 09:31:19</t>
  </si>
  <si>
    <t>2018-07-25T23:22:26</t>
  </si>
  <si>
    <t>26-07-2018 09:35:13</t>
  </si>
  <si>
    <t>2018-07-25T23:27:25</t>
  </si>
  <si>
    <t>26-07-2018 09:39:07</t>
  </si>
  <si>
    <t>2018-07-25T23:32:27</t>
  </si>
  <si>
    <t>26-07-2018 09:43:01</t>
  </si>
  <si>
    <t>2018-07-25T23:37:25</t>
  </si>
  <si>
    <t>26-07-2018 09:46:54</t>
  </si>
  <si>
    <t>2018-07-25T23:42:25</t>
  </si>
  <si>
    <t>2018-07-25T23:47:24</t>
  </si>
  <si>
    <t>26-07-2018 09:50:48</t>
  </si>
  <si>
    <t>2018-07-25T23:52:25</t>
  </si>
  <si>
    <t>2018-07-25T23:57:25</t>
  </si>
  <si>
    <t>26-07-2018 09:54:42</t>
  </si>
  <si>
    <t>26-07-2018 09:58:36</t>
  </si>
  <si>
    <t>26-07-2018 10:02:30</t>
  </si>
  <si>
    <t>26-07-2018 10:06:24</t>
  </si>
  <si>
    <t>26-07-2018 10:10:18</t>
  </si>
  <si>
    <t>26-07-2018 10:14:12</t>
  </si>
  <si>
    <t>26-07-2018 10:18:06</t>
  </si>
  <si>
    <t>26-07-2018 10:22:00</t>
  </si>
  <si>
    <t>26-07-2018 10:25:53</t>
  </si>
  <si>
    <t>26-07-2018 10:29:47</t>
  </si>
  <si>
    <t>26-07-2018 10:33:41</t>
  </si>
  <si>
    <t>26-07-2018 10:37:35</t>
  </si>
  <si>
    <t>2018-07-26T00:02:25</t>
  </si>
  <si>
    <t>2018-07-26T00:07:26</t>
  </si>
  <si>
    <t>2018-07-26T00:12:26</t>
  </si>
  <si>
    <t>2018-07-26T00:17:24</t>
  </si>
  <si>
    <t>2018-07-26T00:22:25</t>
  </si>
  <si>
    <t>2018-07-26T00:27:25</t>
  </si>
  <si>
    <t>2018-07-26T00:32:24</t>
  </si>
  <si>
    <t>2018-07-26T00:37:25</t>
  </si>
  <si>
    <t>2018-07-26T00:42:24</t>
  </si>
  <si>
    <t>2018-07-26T00:47:24</t>
  </si>
  <si>
    <t>2018-07-26T00:52:24</t>
  </si>
  <si>
    <t>2018-07-26T00:57:25</t>
  </si>
  <si>
    <t>2018-07-26T01:02:25</t>
  </si>
  <si>
    <t>2018-07-26T01:07:25</t>
  </si>
  <si>
    <t>2018-07-26T01:12:23</t>
  </si>
  <si>
    <t>2018-07-26T01:17:24</t>
  </si>
  <si>
    <t>2018-07-26T01:22:22</t>
  </si>
  <si>
    <t>2018-07-26T01:27:24</t>
  </si>
  <si>
    <t>2018-07-26T01:32:23</t>
  </si>
  <si>
    <t>2018-07-26T01:37:23</t>
  </si>
  <si>
    <t>2018-07-26T01:42:23</t>
  </si>
  <si>
    <t>2018-07-26T01:47:23</t>
  </si>
  <si>
    <t>2018-07-26T01:52:23</t>
  </si>
  <si>
    <t>2018-07-26T01:57:24</t>
  </si>
  <si>
    <t>2018-07-26T02:02:24</t>
  </si>
  <si>
    <t>2018-07-26T02:07:24</t>
  </si>
  <si>
    <t>2018-07-26T02:12:23</t>
  </si>
  <si>
    <t>2018-07-26T02:17:23</t>
  </si>
  <si>
    <t>2018-07-26T02:22:23</t>
  </si>
  <si>
    <t>2018-07-26T02:27:23</t>
  </si>
  <si>
    <t>2018-07-26T02:32:23</t>
  </si>
  <si>
    <t>2018-07-26T02:37:23</t>
  </si>
  <si>
    <t>2018-07-26T02:42:23</t>
  </si>
  <si>
    <t>2018-07-26T02:47:23</t>
  </si>
  <si>
    <t>2018-07-26T02:52:23</t>
  </si>
  <si>
    <t>2018-07-26T02:57:23</t>
  </si>
  <si>
    <t>2018-07-26T03:02:23</t>
  </si>
  <si>
    <t>2018-07-26T03:07:23</t>
  </si>
  <si>
    <t>2018-07-26T03:12:23</t>
  </si>
  <si>
    <t>2018-07-26T03:17:23</t>
  </si>
  <si>
    <t>2018-07-26T03:22:23</t>
  </si>
  <si>
    <t>2018-07-26T03:27:23</t>
  </si>
  <si>
    <t>2018-07-26T03:32:23</t>
  </si>
  <si>
    <t>2018-07-26T03:37:23</t>
  </si>
  <si>
    <t>2018-07-26T03:42:23</t>
  </si>
  <si>
    <t>2018-07-26T03:47:23</t>
  </si>
  <si>
    <t>2018-07-26T03:52:23</t>
  </si>
  <si>
    <t>2018-07-26T03:57:23</t>
  </si>
  <si>
    <t>2018-07-26T04:02:23</t>
  </si>
  <si>
    <t>2018-07-26T04:07:23</t>
  </si>
  <si>
    <t>2018-07-26T04:12:23</t>
  </si>
  <si>
    <t>2018-07-26T04:17:23</t>
  </si>
  <si>
    <t>2018-07-26T04:22:23</t>
  </si>
  <si>
    <t>2018-07-26T04:27:23</t>
  </si>
  <si>
    <t>2018-07-26T04:32:23</t>
  </si>
  <si>
    <t>2018-07-26T04:37:23</t>
  </si>
  <si>
    <t>2018-07-26T04:42:23</t>
  </si>
  <si>
    <t>2018-07-26T04:47:24</t>
  </si>
  <si>
    <t>2018-07-26T04:52:24</t>
  </si>
  <si>
    <t>2018-07-26T04:57:24</t>
  </si>
  <si>
    <t>2018-07-26T05:02:22</t>
  </si>
  <si>
    <t>2018-07-26T05:07:23</t>
  </si>
  <si>
    <t>2018-07-26T05:12:24</t>
  </si>
  <si>
    <t>2018-07-26T05:17:24</t>
  </si>
  <si>
    <t>2018-07-26T05:22:24</t>
  </si>
  <si>
    <t>2018-07-26T05:27:24</t>
  </si>
  <si>
    <t>2018-07-26T05:32:24</t>
  </si>
  <si>
    <t>2018-07-26T05:37:24</t>
  </si>
  <si>
    <t>2018-07-26T05:42:23</t>
  </si>
  <si>
    <t>2018-07-26T05:47:24</t>
  </si>
  <si>
    <t>2018-07-26T05:52:24</t>
  </si>
  <si>
    <t>2018-07-26T05:57:24</t>
  </si>
  <si>
    <t>2018-07-26T06:02:24</t>
  </si>
  <si>
    <t>2018-07-26T06:07:23</t>
  </si>
  <si>
    <t>2018-07-26T06:12:24</t>
  </si>
  <si>
    <t>2018-07-26T06:17:22</t>
  </si>
  <si>
    <t>2018-07-26T06:22:24</t>
  </si>
  <si>
    <t>2018-07-26T06:27:22</t>
  </si>
  <si>
    <t>2018-07-26T06:32:23</t>
  </si>
  <si>
    <t>2018-07-26T06:37:22</t>
  </si>
  <si>
    <t>2018-07-26T06:42:23</t>
  </si>
  <si>
    <t>2018-07-26T06:47:22</t>
  </si>
  <si>
    <t>2018-07-26T06:52:23</t>
  </si>
  <si>
    <t>2018-07-26T06:57:23</t>
  </si>
  <si>
    <t>2018-07-26T07:02:24</t>
  </si>
  <si>
    <t>2018-07-26T07:07:23</t>
  </si>
  <si>
    <t>2018-07-26T07:12:23</t>
  </si>
  <si>
    <t>2018-07-26T07:17:23</t>
  </si>
  <si>
    <t>2018-07-26T07:22:23</t>
  </si>
  <si>
    <t>2018-07-26T07:27:23</t>
  </si>
  <si>
    <t>2018-07-26T07:32:24</t>
  </si>
  <si>
    <t>2018-07-26T07:34:26</t>
  </si>
  <si>
    <t>2018-07-26T07:37:28</t>
  </si>
  <si>
    <t>2018-07-26T07:42:22</t>
  </si>
  <si>
    <t>2018-07-26T07:47:22</t>
  </si>
  <si>
    <t>2018-07-26T07:52:23</t>
  </si>
  <si>
    <t>2018-07-26T07:57:23</t>
  </si>
  <si>
    <t>2018-07-26T08:02:22</t>
  </si>
  <si>
    <t>2018-07-26T08:07:24</t>
  </si>
  <si>
    <t>2018-07-26T08:12:23</t>
  </si>
  <si>
    <t>2018-07-26T08:17:22</t>
  </si>
  <si>
    <t>2018-07-26T08:22:24</t>
  </si>
  <si>
    <t>2018-07-26T08:27:23</t>
  </si>
  <si>
    <t>2018-07-26T08:32:24</t>
  </si>
  <si>
    <t>2018-07-26T08:37:24</t>
  </si>
  <si>
    <t>2018-07-26T08:42:24</t>
  </si>
  <si>
    <t>2018-07-26T08:47:24</t>
  </si>
  <si>
    <t>2018-07-26T08:52:24</t>
  </si>
  <si>
    <t>2018-07-26T08:57:24</t>
  </si>
  <si>
    <t>2018-07-26T09:02:24</t>
  </si>
  <si>
    <t>2018-07-26T09:07:24</t>
  </si>
  <si>
    <t>2018-07-26T09:12:24</t>
  </si>
  <si>
    <t>2018-07-26T09:17:24</t>
  </si>
  <si>
    <t>2018-07-26T09:22:24</t>
  </si>
  <si>
    <t>2018-07-26T09:27:24</t>
  </si>
  <si>
    <t>2018-07-26T09:32:24</t>
  </si>
  <si>
    <t>2018-07-26T09:37:24</t>
  </si>
  <si>
    <t>2018-07-26T09:42:24</t>
  </si>
  <si>
    <t>2018-07-26T09:47:24</t>
  </si>
  <si>
    <t>2018-07-26T09:52:24</t>
  </si>
  <si>
    <t>2018-07-26T09:57:24</t>
  </si>
  <si>
    <t>2018-07-26T10:02:24</t>
  </si>
  <si>
    <t>2018-07-26T10:07:24</t>
  </si>
  <si>
    <t>2018-07-26T10:12:24</t>
  </si>
  <si>
    <t>2018-07-26T10:17:25</t>
  </si>
  <si>
    <t>2018-07-26T10:22:24</t>
  </si>
  <si>
    <t>2018-07-26T10:27:25</t>
  </si>
  <si>
    <t>2018-07-26T10:32:24</t>
  </si>
  <si>
    <t>2018-07-26T10:37:25</t>
  </si>
  <si>
    <t>2018-07-26T10:42:24</t>
  </si>
  <si>
    <t>2018-07-26T10:47:22</t>
  </si>
  <si>
    <t>2018-07-26T10:52:23</t>
  </si>
  <si>
    <t>2018-07-26T10:57:22</t>
  </si>
  <si>
    <t>2018-07-26T11:02:23</t>
  </si>
  <si>
    <t>2018-07-26T11:07:22</t>
  </si>
  <si>
    <t>2018-07-26T11:12:22</t>
  </si>
  <si>
    <t>2018-07-26T11:17:23</t>
  </si>
  <si>
    <t>2018-07-26T11:22:22</t>
  </si>
  <si>
    <t>2018-07-26T11:27:21</t>
  </si>
  <si>
    <t>2018-07-26T11:32:22</t>
  </si>
  <si>
    <t>2018-07-26T11:37:21</t>
  </si>
  <si>
    <t>2018-07-26T11:42:23</t>
  </si>
  <si>
    <t>2018-07-26T11:47:22</t>
  </si>
  <si>
    <t>2018-07-26T11:52:23</t>
  </si>
  <si>
    <t>2018-07-26T11:57:21</t>
  </si>
  <si>
    <t>2018-07-26T12:02:21</t>
  </si>
  <si>
    <t>2018-07-26T12:07:21</t>
  </si>
  <si>
    <t>2018-07-26T12:12:22</t>
  </si>
  <si>
    <t>2018-07-26T12:17:21</t>
  </si>
  <si>
    <t>2018-07-26T12:22:22</t>
  </si>
  <si>
    <t>2018-07-26T12:27:21</t>
  </si>
  <si>
    <t>2018-07-26T12:32:22</t>
  </si>
  <si>
    <t>2018-07-26T12:37:23</t>
  </si>
  <si>
    <t>2018-07-26T12:42:23</t>
  </si>
  <si>
    <t>2018-07-26T12:47:21</t>
  </si>
  <si>
    <t>2018-07-26T12:52:24</t>
  </si>
  <si>
    <t>2018-07-26T12:57:23</t>
  </si>
  <si>
    <t>2018-07-26T13:02:21</t>
  </si>
  <si>
    <t>2018-07-26T13:07:22</t>
  </si>
  <si>
    <t>2018-07-26T13:12:21</t>
  </si>
  <si>
    <t>2018-07-26T13:17:23</t>
  </si>
  <si>
    <t>2018-07-26T13:22:21</t>
  </si>
  <si>
    <t>2018-07-26T13:27:22</t>
  </si>
  <si>
    <t>2018-07-26T13:32:21</t>
  </si>
  <si>
    <t>2018-07-26T13:37:22</t>
  </si>
  <si>
    <t>2018-07-26T13:42:21</t>
  </si>
  <si>
    <t>2018-07-26T13:47:23</t>
  </si>
  <si>
    <t>2018-07-26T13:52:21</t>
  </si>
  <si>
    <t>2018-07-26T13:57:23</t>
  </si>
  <si>
    <t>2018-07-26T14:02:21</t>
  </si>
  <si>
    <t>2018-07-26T14:07:22</t>
  </si>
  <si>
    <t>2018-07-26T14:12:21</t>
  </si>
  <si>
    <t>2018-07-26T14:17:22</t>
  </si>
  <si>
    <t>2018-07-26T14:22:22</t>
  </si>
  <si>
    <t>2018-07-26T14:27:22</t>
  </si>
  <si>
    <t>2018-07-26T14:32:21</t>
  </si>
  <si>
    <t>2018-07-26T14:37:22</t>
  </si>
  <si>
    <t>2018-07-26T14:42:22</t>
  </si>
  <si>
    <t>2018-07-26T14:47:22</t>
  </si>
  <si>
    <t>2018-07-26T14:52:21</t>
  </si>
  <si>
    <t>2018-07-26T14:57:23</t>
  </si>
  <si>
    <t>2018-07-26T15:02:21</t>
  </si>
  <si>
    <t>2018-07-26T15:07:23</t>
  </si>
  <si>
    <t>2018-07-26T15:12:21</t>
  </si>
  <si>
    <t>2018-07-26T15:17:23</t>
  </si>
  <si>
    <t>2018-07-26T15:22:21</t>
  </si>
  <si>
    <t>2018-07-26T15:27:22</t>
  </si>
  <si>
    <t>2018-07-26T15:32:21</t>
  </si>
  <si>
    <t>2018-07-26T15:37:22</t>
  </si>
  <si>
    <t>2018-07-26T15:42:22</t>
  </si>
  <si>
    <t>2018-07-26T15:47:22</t>
  </si>
  <si>
    <t>2018-07-26T15:52:21</t>
  </si>
  <si>
    <t>2018-07-26T15:57:23</t>
  </si>
  <si>
    <t>2018-07-26T16:02:22</t>
  </si>
  <si>
    <t>2018-07-26T16:07:23</t>
  </si>
  <si>
    <t>2018-07-26T16:12:22</t>
  </si>
  <si>
    <t>2018-07-26T16:17:22</t>
  </si>
  <si>
    <t>2018-07-26T16:22:22</t>
  </si>
  <si>
    <t>2018-07-26T16:27:22</t>
  </si>
  <si>
    <t>2018-07-26T16:32:22</t>
  </si>
  <si>
    <t>2018-07-26T16:37:23</t>
  </si>
  <si>
    <t>2018-07-26T16:42:22</t>
  </si>
  <si>
    <t>2018-07-26T16:47:22</t>
  </si>
  <si>
    <t>2018-07-26T16:52:22</t>
  </si>
  <si>
    <t>2018-07-26T16:57:22</t>
  </si>
  <si>
    <t>2018-07-26T17:02:22</t>
  </si>
  <si>
    <t>2018-07-26T17:07:22</t>
  </si>
  <si>
    <t>2018-07-26T17:12:22</t>
  </si>
  <si>
    <t>2018-07-26T17:17:22</t>
  </si>
  <si>
    <t>2018-07-26T17:22:22</t>
  </si>
  <si>
    <t>2018-07-26T17:27:21</t>
  </si>
  <si>
    <t>2018-07-26T17:32:22</t>
  </si>
  <si>
    <t>2018-07-26T17:37:21</t>
  </si>
  <si>
    <t>2018-07-26T17:42:22</t>
  </si>
  <si>
    <t>2018-07-26T17:47:22</t>
  </si>
  <si>
    <t>2018-07-26T17:52:21</t>
  </si>
  <si>
    <t>2018-07-26T17:57:21</t>
  </si>
  <si>
    <t>2018-07-26T18:02:22</t>
  </si>
  <si>
    <t>2018-07-26T18:07:21</t>
  </si>
  <si>
    <t>2018-07-26T18:12:22</t>
  </si>
  <si>
    <t>2018-07-26T18:17:22</t>
  </si>
  <si>
    <t>2018-07-26T18:22:22</t>
  </si>
  <si>
    <t>2018-07-26T18:27:22</t>
  </si>
  <si>
    <t>2018-07-26T18:32:22</t>
  </si>
  <si>
    <t>2018-07-26T18:37:21</t>
  </si>
  <si>
    <t>2018-07-26T18:42:22</t>
  </si>
  <si>
    <t>2018-07-26T18:47:21</t>
  </si>
  <si>
    <t>2018-07-26T18:52:22</t>
  </si>
  <si>
    <t>2018-07-26T18:57:22</t>
  </si>
  <si>
    <t>2018-07-26T19:02:23</t>
  </si>
  <si>
    <t>2018-07-26T19:07:22</t>
  </si>
  <si>
    <t>2018-07-26T19:12:22</t>
  </si>
  <si>
    <t>2018-07-26T19:17:22</t>
  </si>
  <si>
    <t>2018-07-26T19:22:22</t>
  </si>
  <si>
    <t>2018-07-26T19:27:21</t>
  </si>
  <si>
    <t>2018-07-26T19:32:21</t>
  </si>
  <si>
    <t>2018-07-26T19:37:21</t>
  </si>
  <si>
    <t>2018-07-26T19:42:21</t>
  </si>
  <si>
    <t>2018-07-26T19:47:21</t>
  </si>
  <si>
    <t>2018-07-26T19:52:21</t>
  </si>
  <si>
    <t>2018-07-26T19:57:21</t>
  </si>
  <si>
    <t>2018-07-26T20:02:21</t>
  </si>
  <si>
    <t>2018-07-26T20:07:21</t>
  </si>
  <si>
    <t>2018-07-26T20:12:21</t>
  </si>
  <si>
    <t>2018-07-26T20:17:21</t>
  </si>
  <si>
    <t>2018-07-26T20:22:21</t>
  </si>
  <si>
    <t>2018-07-26T20:27:21</t>
  </si>
  <si>
    <t>2018-07-26T20:32:20</t>
  </si>
  <si>
    <t>2018-07-26T20:37:20</t>
  </si>
  <si>
    <t>2018-07-26T20:42:20</t>
  </si>
  <si>
    <t>2018-07-26T20:47:20</t>
  </si>
  <si>
    <t>2018-07-26T20:52:20</t>
  </si>
  <si>
    <t>2018-07-26T20:57:20</t>
  </si>
  <si>
    <t>2018-07-26T21:02:21</t>
  </si>
  <si>
    <t>2018-07-26T21:07:21</t>
  </si>
  <si>
    <t>2018-07-26T21:12:22</t>
  </si>
  <si>
    <t>2018-07-26T21:17:20</t>
  </si>
  <si>
    <t>2018-07-26T21:22:21</t>
  </si>
  <si>
    <t>2018-07-26T21:27:20</t>
  </si>
  <si>
    <t>2018-07-26T21:32:22</t>
  </si>
  <si>
    <t>2018-07-26T21:37:20</t>
  </si>
  <si>
    <t>2018-07-26T21:42:21</t>
  </si>
  <si>
    <t>2018-07-26T21:47:20</t>
  </si>
  <si>
    <t>2018-07-26T21:52:21</t>
  </si>
  <si>
    <t>2018-07-26T21:57:20</t>
  </si>
  <si>
    <t>2018-07-26T22:02:21</t>
  </si>
  <si>
    <t>2018-07-26T22:07:20</t>
  </si>
  <si>
    <t>2018-07-26T22:12:22</t>
  </si>
  <si>
    <t>2018-07-26T22:17:21</t>
  </si>
  <si>
    <t>2018-07-26T22:22:22</t>
  </si>
  <si>
    <t>2018-07-26T22:27:20</t>
  </si>
  <si>
    <t>2018-07-26T22:32:20</t>
  </si>
  <si>
    <t>2018-07-26T22:37:21</t>
  </si>
  <si>
    <t>2018-07-26T22:42:20</t>
  </si>
  <si>
    <t>2018-07-26T22:47:21</t>
  </si>
  <si>
    <t>2018-07-26T22:52:21</t>
  </si>
  <si>
    <t>2018-07-26T22:57:21</t>
  </si>
  <si>
    <t>2018-07-26T23:02:20</t>
  </si>
  <si>
    <t>2018-07-26T23:07:21</t>
  </si>
  <si>
    <t>2018-07-26T23:12:20</t>
  </si>
  <si>
    <t>2018-07-26T23:17:20</t>
  </si>
  <si>
    <t>2018-07-26T23:22:20</t>
  </si>
  <si>
    <t>2018-07-26T23:27:20</t>
  </si>
  <si>
    <t>2018-07-26T23:32:20</t>
  </si>
  <si>
    <t>2018-07-26T23:37:20</t>
  </si>
  <si>
    <t>2018-07-26T23:42:20</t>
  </si>
  <si>
    <t>2018-07-26T23:47:20</t>
  </si>
  <si>
    <t>2018-07-26T23:52:20</t>
  </si>
  <si>
    <t>2018-07-26T23:57:20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</si>
</sst>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>
    <font>
      <sz val="10"/>
      <color rgb="FF000000"/>
      <name val="Arial"/>
    </font>
    <font>
      <b/>
      <sz val="10"/>
      <name val="Arial"/>
      <family val="2"/>
    </font>
    <font>
      <b/>
      <sz val="10"/>
      <name val="Inconsolata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FFFFFF"/>
      <name val="Inconsolata"/>
    </font>
    <font>
      <sz val="10"/>
      <color rgb="FF000000"/>
      <name val="Inconsolata"/>
    </font>
    <font>
      <sz val="12"/>
      <color rgb="FF000000"/>
      <name val="Trebuchet MS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Inconsolata"/>
    </font>
    <font>
      <sz val="8"/>
      <color rgb="FF000000"/>
      <name val="Inconsolata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70AD47"/>
        <bgColor rgb="FF70AD47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164" fontId="5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3" fillId="0" borderId="2" xfId="0" applyFont="1" applyBorder="1" applyAlignment="1"/>
    <xf numFmtId="21" fontId="7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21" fontId="3" fillId="0" borderId="2" xfId="0" applyNumberFormat="1" applyFont="1" applyBorder="1" applyAlignment="1"/>
    <xf numFmtId="0" fontId="3" fillId="0" borderId="2" xfId="0" applyFont="1" applyBorder="1" applyAlignment="1"/>
    <xf numFmtId="1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" fontId="9" fillId="0" borderId="0" xfId="0" applyNumberFormat="1" applyFont="1" applyAlignment="1">
      <alignment horizontal="center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5" borderId="0" xfId="0" applyNumberFormat="1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Font="1"/>
    <xf numFmtId="1" fontId="9" fillId="0" borderId="0" xfId="0" applyNumberFormat="1" applyFont="1" applyAlignment="1">
      <alignment horizontal="center"/>
    </xf>
    <xf numFmtId="19" fontId="3" fillId="0" borderId="0" xfId="0" applyNumberFormat="1" applyFont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1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Dexcom® vs Know Labs - mg/dL Blood Glucose Measurements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RESULTS!$C$57</c:f>
              <c:strCache>
                <c:ptCount val="1"/>
                <c:pt idx="0">
                  <c:v>Dexcom Data
(invasive) mg/dL</c:v>
                </c:pt>
              </c:strCache>
            </c:strRef>
          </c:tx>
          <c:spPr>
            <a:ln w="19050" cmpd="sng">
              <a:solidFill>
                <a:srgbClr val="CC0000"/>
              </a:solidFill>
            </a:ln>
          </c:spPr>
          <c:marker>
            <c:symbol val="none"/>
          </c:marker>
          <c:cat>
            <c:strRef>
              <c:f>RESULTS!$A$58:$A$85</c:f>
              <c:strCache>
                <c:ptCount val="28"/>
                <c:pt idx="1">
                  <c:v>10:10:09</c:v>
                </c:pt>
                <c:pt idx="2">
                  <c:v>10:14:08</c:v>
                </c:pt>
                <c:pt idx="3">
                  <c:v>10:18:09</c:v>
                </c:pt>
                <c:pt idx="4">
                  <c:v>10:22:09</c:v>
                </c:pt>
                <c:pt idx="5">
                  <c:v>10:26:09</c:v>
                </c:pt>
                <c:pt idx="6">
                  <c:v>10:30:09</c:v>
                </c:pt>
                <c:pt idx="7">
                  <c:v>10:34:08</c:v>
                </c:pt>
                <c:pt idx="8">
                  <c:v>10:38:07</c:v>
                </c:pt>
                <c:pt idx="9">
                  <c:v>10:42:07</c:v>
                </c:pt>
                <c:pt idx="10">
                  <c:v>10:46:07</c:v>
                </c:pt>
                <c:pt idx="11">
                  <c:v>10:50:07</c:v>
                </c:pt>
                <c:pt idx="12">
                  <c:v>10:54:07</c:v>
                </c:pt>
                <c:pt idx="13">
                  <c:v>10:58:07</c:v>
                </c:pt>
                <c:pt idx="14">
                  <c:v>11:02:07</c:v>
                </c:pt>
                <c:pt idx="15">
                  <c:v>11:06:07</c:v>
                </c:pt>
                <c:pt idx="16">
                  <c:v>11:10:06</c:v>
                </c:pt>
                <c:pt idx="17">
                  <c:v>11:14:06</c:v>
                </c:pt>
                <c:pt idx="18">
                  <c:v>11:18:06</c:v>
                </c:pt>
                <c:pt idx="19">
                  <c:v>11:22:06</c:v>
                </c:pt>
                <c:pt idx="20">
                  <c:v>11:26:05</c:v>
                </c:pt>
                <c:pt idx="21">
                  <c:v>11:30:06</c:v>
                </c:pt>
                <c:pt idx="22">
                  <c:v>11:34:05</c:v>
                </c:pt>
                <c:pt idx="23">
                  <c:v>11:38:05</c:v>
                </c:pt>
                <c:pt idx="24">
                  <c:v>11:42:05</c:v>
                </c:pt>
                <c:pt idx="25">
                  <c:v>11:46:04</c:v>
                </c:pt>
                <c:pt idx="26">
                  <c:v>11:50:04</c:v>
                </c:pt>
                <c:pt idx="27">
                  <c:v>11:54:04</c:v>
                </c:pt>
              </c:strCache>
            </c:strRef>
          </c:cat>
          <c:val>
            <c:numRef>
              <c:f>RESULTS!$C$58:$C$85</c:f>
              <c:numCache>
                <c:formatCode>General</c:formatCode>
                <c:ptCount val="28"/>
                <c:pt idx="1">
                  <c:v>96</c:v>
                </c:pt>
                <c:pt idx="2">
                  <c:v>99</c:v>
                </c:pt>
                <c:pt idx="3">
                  <c:v>102</c:v>
                </c:pt>
                <c:pt idx="4">
                  <c:v>107</c:v>
                </c:pt>
                <c:pt idx="5" formatCode="0">
                  <c:v>109</c:v>
                </c:pt>
                <c:pt idx="6" formatCode="0">
                  <c:v>112</c:v>
                </c:pt>
                <c:pt idx="7" formatCode="0">
                  <c:v>116.5</c:v>
                </c:pt>
                <c:pt idx="8" formatCode="0">
                  <c:v>121</c:v>
                </c:pt>
                <c:pt idx="9" formatCode="0">
                  <c:v>122</c:v>
                </c:pt>
                <c:pt idx="10" formatCode="0">
                  <c:v>124</c:v>
                </c:pt>
                <c:pt idx="11" formatCode="0">
                  <c:v>126.5</c:v>
                </c:pt>
                <c:pt idx="12" formatCode="0">
                  <c:v>132</c:v>
                </c:pt>
                <c:pt idx="13" formatCode="0">
                  <c:v>135</c:v>
                </c:pt>
                <c:pt idx="14" formatCode="0">
                  <c:v>136</c:v>
                </c:pt>
                <c:pt idx="15" formatCode="0">
                  <c:v>138</c:v>
                </c:pt>
                <c:pt idx="16" formatCode="0">
                  <c:v>138</c:v>
                </c:pt>
                <c:pt idx="17" formatCode="0">
                  <c:v>136.5</c:v>
                </c:pt>
                <c:pt idx="18" formatCode="0">
                  <c:v>135</c:v>
                </c:pt>
                <c:pt idx="19" formatCode="0">
                  <c:v>129</c:v>
                </c:pt>
                <c:pt idx="20" formatCode="0">
                  <c:v>126.5</c:v>
                </c:pt>
                <c:pt idx="21" formatCode="0">
                  <c:v>121.5</c:v>
                </c:pt>
                <c:pt idx="22" formatCode="0">
                  <c:v>116</c:v>
                </c:pt>
                <c:pt idx="23" formatCode="0">
                  <c:v>113</c:v>
                </c:pt>
                <c:pt idx="24" formatCode="0">
                  <c:v>107</c:v>
                </c:pt>
                <c:pt idx="25" formatCode="0">
                  <c:v>101</c:v>
                </c:pt>
                <c:pt idx="26" formatCode="0">
                  <c:v>98.5</c:v>
                </c:pt>
                <c:pt idx="27" formatCode="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6-E54F-A504-D8D3E1C48437}"/>
            </c:ext>
          </c:extLst>
        </c:ser>
        <c:ser>
          <c:idx val="1"/>
          <c:order val="1"/>
          <c:tx>
            <c:strRef>
              <c:f>RESULTS!$E$57</c:f>
              <c:strCache>
                <c:ptCount val="1"/>
                <c:pt idx="0">
                  <c:v>Know Labs Prototype
normalized to mg/dL</c:v>
                </c:pt>
              </c:strCache>
            </c:strRef>
          </c:tx>
          <c:spPr>
            <a:ln w="19050" cmpd="sng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RESULTS!$A$58:$A$85</c:f>
              <c:strCache>
                <c:ptCount val="28"/>
                <c:pt idx="1">
                  <c:v>10:10:09</c:v>
                </c:pt>
                <c:pt idx="2">
                  <c:v>10:14:08</c:v>
                </c:pt>
                <c:pt idx="3">
                  <c:v>10:18:09</c:v>
                </c:pt>
                <c:pt idx="4">
                  <c:v>10:22:09</c:v>
                </c:pt>
                <c:pt idx="5">
                  <c:v>10:26:09</c:v>
                </c:pt>
                <c:pt idx="6">
                  <c:v>10:30:09</c:v>
                </c:pt>
                <c:pt idx="7">
                  <c:v>10:34:08</c:v>
                </c:pt>
                <c:pt idx="8">
                  <c:v>10:38:07</c:v>
                </c:pt>
                <c:pt idx="9">
                  <c:v>10:42:07</c:v>
                </c:pt>
                <c:pt idx="10">
                  <c:v>10:46:07</c:v>
                </c:pt>
                <c:pt idx="11">
                  <c:v>10:50:07</c:v>
                </c:pt>
                <c:pt idx="12">
                  <c:v>10:54:07</c:v>
                </c:pt>
                <c:pt idx="13">
                  <c:v>10:58:07</c:v>
                </c:pt>
                <c:pt idx="14">
                  <c:v>11:02:07</c:v>
                </c:pt>
                <c:pt idx="15">
                  <c:v>11:06:07</c:v>
                </c:pt>
                <c:pt idx="16">
                  <c:v>11:10:06</c:v>
                </c:pt>
                <c:pt idx="17">
                  <c:v>11:14:06</c:v>
                </c:pt>
                <c:pt idx="18">
                  <c:v>11:18:06</c:v>
                </c:pt>
                <c:pt idx="19">
                  <c:v>11:22:06</c:v>
                </c:pt>
                <c:pt idx="20">
                  <c:v>11:26:05</c:v>
                </c:pt>
                <c:pt idx="21">
                  <c:v>11:30:06</c:v>
                </c:pt>
                <c:pt idx="22">
                  <c:v>11:34:05</c:v>
                </c:pt>
                <c:pt idx="23">
                  <c:v>11:38:05</c:v>
                </c:pt>
                <c:pt idx="24">
                  <c:v>11:42:05</c:v>
                </c:pt>
                <c:pt idx="25">
                  <c:v>11:46:04</c:v>
                </c:pt>
                <c:pt idx="26">
                  <c:v>11:50:04</c:v>
                </c:pt>
                <c:pt idx="27">
                  <c:v>11:54:04</c:v>
                </c:pt>
              </c:strCache>
            </c:strRef>
          </c:cat>
          <c:val>
            <c:numRef>
              <c:f>RESULTS!$E$58:$E$85</c:f>
              <c:numCache>
                <c:formatCode>0</c:formatCode>
                <c:ptCount val="28"/>
                <c:pt idx="1">
                  <c:v>120.22388059702388</c:v>
                </c:pt>
                <c:pt idx="2">
                  <c:v>120.06156716418272</c:v>
                </c:pt>
                <c:pt idx="3">
                  <c:v>112.59514925374322</c:v>
                </c:pt>
                <c:pt idx="4">
                  <c:v>111.7835820895605</c:v>
                </c:pt>
                <c:pt idx="5">
                  <c:v>115.35447761195063</c:v>
                </c:pt>
                <c:pt idx="6">
                  <c:v>118.92537313431768</c:v>
                </c:pt>
                <c:pt idx="7">
                  <c:v>122.49626865670781</c:v>
                </c:pt>
                <c:pt idx="8">
                  <c:v>122.33395522388972</c:v>
                </c:pt>
                <c:pt idx="9">
                  <c:v>125.25559701491522</c:v>
                </c:pt>
                <c:pt idx="10">
                  <c:v>127.52798507462222</c:v>
                </c:pt>
                <c:pt idx="11">
                  <c:v>131.7481343283539</c:v>
                </c:pt>
                <c:pt idx="12">
                  <c:v>131.58582089551274</c:v>
                </c:pt>
                <c:pt idx="13">
                  <c:v>131.42350746267158</c:v>
                </c:pt>
                <c:pt idx="14">
                  <c:v>135.80597014924444</c:v>
                </c:pt>
                <c:pt idx="15">
                  <c:v>141</c:v>
                </c:pt>
                <c:pt idx="16">
                  <c:v>134.99440298506173</c:v>
                </c:pt>
                <c:pt idx="17">
                  <c:v>134.34514925372014</c:v>
                </c:pt>
                <c:pt idx="18">
                  <c:v>132.55970149253662</c:v>
                </c:pt>
                <c:pt idx="19">
                  <c:v>127.36567164178106</c:v>
                </c:pt>
                <c:pt idx="20">
                  <c:v>127.36567164178106</c:v>
                </c:pt>
                <c:pt idx="21">
                  <c:v>127.04104477612181</c:v>
                </c:pt>
                <c:pt idx="22">
                  <c:v>125.74253731343869</c:v>
                </c:pt>
                <c:pt idx="23">
                  <c:v>121.19776119402468</c:v>
                </c:pt>
                <c:pt idx="24">
                  <c:v>112.59514925374322</c:v>
                </c:pt>
                <c:pt idx="25">
                  <c:v>98.473880597023879</c:v>
                </c:pt>
                <c:pt idx="26">
                  <c:v>99.123134328365438</c:v>
                </c:pt>
                <c:pt idx="27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6-E54F-A504-D8D3E1C48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701409"/>
        <c:axId val="1164585100"/>
      </c:lineChart>
      <c:catAx>
        <c:axId val="12847014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164585100"/>
        <c:crosses val="autoZero"/>
        <c:auto val="1"/>
        <c:lblAlgn val="ctr"/>
        <c:lblOffset val="100"/>
        <c:noMultiLvlLbl val="1"/>
      </c:catAx>
      <c:valAx>
        <c:axId val="1164585100"/>
        <c:scaling>
          <c:orientation val="minMax"/>
          <c:max val="150"/>
          <c:min val="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84701409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Dexcom® vs Know Labs - mg/dL Blood Glucose Measurements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RESULTS!$C$1</c:f>
              <c:strCache>
                <c:ptCount val="1"/>
                <c:pt idx="0">
                  <c:v>Dexcom Data
(invasive) mg/dL</c:v>
                </c:pt>
              </c:strCache>
            </c:strRef>
          </c:tx>
          <c:spPr>
            <a:ln w="19050" cmpd="sng">
              <a:solidFill>
                <a:srgbClr val="CC0000"/>
              </a:solidFill>
            </a:ln>
          </c:spPr>
          <c:marker>
            <c:symbol val="none"/>
          </c:marker>
          <c:cat>
            <c:strRef>
              <c:f>RESULTS!$A$2:$A$26</c:f>
              <c:strCache>
                <c:ptCount val="25"/>
                <c:pt idx="1">
                  <c:v>09:36:10</c:v>
                </c:pt>
                <c:pt idx="2">
                  <c:v>09:40:06</c:v>
                </c:pt>
                <c:pt idx="3">
                  <c:v>09:44:02</c:v>
                </c:pt>
                <c:pt idx="4">
                  <c:v>09:47:58</c:v>
                </c:pt>
                <c:pt idx="5">
                  <c:v>09:51:54</c:v>
                </c:pt>
                <c:pt idx="6">
                  <c:v>09:55:49</c:v>
                </c:pt>
                <c:pt idx="7">
                  <c:v>09:59:44</c:v>
                </c:pt>
                <c:pt idx="8">
                  <c:v>10:03:40</c:v>
                </c:pt>
                <c:pt idx="9">
                  <c:v>10:07:36</c:v>
                </c:pt>
                <c:pt idx="10">
                  <c:v>10:11:32</c:v>
                </c:pt>
                <c:pt idx="11">
                  <c:v>10:15:29</c:v>
                </c:pt>
                <c:pt idx="12">
                  <c:v>10:19:25</c:v>
                </c:pt>
                <c:pt idx="13">
                  <c:v>10:23:22</c:v>
                </c:pt>
                <c:pt idx="14">
                  <c:v>10:27:18</c:v>
                </c:pt>
                <c:pt idx="15">
                  <c:v>10:31:15</c:v>
                </c:pt>
                <c:pt idx="16">
                  <c:v>10:35:11</c:v>
                </c:pt>
                <c:pt idx="17">
                  <c:v>10:39:07</c:v>
                </c:pt>
                <c:pt idx="18">
                  <c:v>10:43:04</c:v>
                </c:pt>
                <c:pt idx="19">
                  <c:v>10:47:00</c:v>
                </c:pt>
                <c:pt idx="20">
                  <c:v>10:50:56</c:v>
                </c:pt>
                <c:pt idx="21">
                  <c:v>10:54:53</c:v>
                </c:pt>
                <c:pt idx="22">
                  <c:v>10:58:49</c:v>
                </c:pt>
                <c:pt idx="23">
                  <c:v>11:02:46</c:v>
                </c:pt>
                <c:pt idx="24">
                  <c:v>11:06:43</c:v>
                </c:pt>
              </c:strCache>
            </c:strRef>
          </c:cat>
          <c:val>
            <c:numRef>
              <c:f>RESULTS!$C$2:$C$26</c:f>
              <c:numCache>
                <c:formatCode>General</c:formatCode>
                <c:ptCount val="25"/>
                <c:pt idx="1">
                  <c:v>93</c:v>
                </c:pt>
                <c:pt idx="2">
                  <c:v>96</c:v>
                </c:pt>
                <c:pt idx="3">
                  <c:v>98</c:v>
                </c:pt>
                <c:pt idx="4">
                  <c:v>100</c:v>
                </c:pt>
                <c:pt idx="5">
                  <c:v>101</c:v>
                </c:pt>
                <c:pt idx="6" formatCode="0">
                  <c:v>103.5</c:v>
                </c:pt>
                <c:pt idx="7" formatCode="0">
                  <c:v>107.5</c:v>
                </c:pt>
                <c:pt idx="8">
                  <c:v>110</c:v>
                </c:pt>
                <c:pt idx="9">
                  <c:v>115</c:v>
                </c:pt>
                <c:pt idx="10" formatCode="0">
                  <c:v>116.5</c:v>
                </c:pt>
                <c:pt idx="11" formatCode="0">
                  <c:v>119</c:v>
                </c:pt>
                <c:pt idx="12" formatCode="0">
                  <c:v>120.5</c:v>
                </c:pt>
                <c:pt idx="13" formatCode="0">
                  <c:v>120</c:v>
                </c:pt>
                <c:pt idx="14">
                  <c:v>119</c:v>
                </c:pt>
                <c:pt idx="15" formatCode="0">
                  <c:v>118.5</c:v>
                </c:pt>
                <c:pt idx="16" formatCode="0">
                  <c:v>117</c:v>
                </c:pt>
                <c:pt idx="17" formatCode="0">
                  <c:v>113.5</c:v>
                </c:pt>
                <c:pt idx="18">
                  <c:v>111</c:v>
                </c:pt>
                <c:pt idx="19" formatCode="0">
                  <c:v>108.5</c:v>
                </c:pt>
                <c:pt idx="20" formatCode="0">
                  <c:v>103.5</c:v>
                </c:pt>
                <c:pt idx="21" formatCode="0">
                  <c:v>99</c:v>
                </c:pt>
                <c:pt idx="22">
                  <c:v>97</c:v>
                </c:pt>
                <c:pt idx="23">
                  <c:v>93</c:v>
                </c:pt>
                <c:pt idx="2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E-4644-A32A-FE7DF8037A8C}"/>
            </c:ext>
          </c:extLst>
        </c:ser>
        <c:ser>
          <c:idx val="1"/>
          <c:order val="1"/>
          <c:tx>
            <c:strRef>
              <c:f>RESULTS!$E$1</c:f>
              <c:strCache>
                <c:ptCount val="1"/>
                <c:pt idx="0">
                  <c:v>Know Labs Prototype
normalized to mg/dL</c:v>
                </c:pt>
              </c:strCache>
            </c:strRef>
          </c:tx>
          <c:spPr>
            <a:ln w="19050" cmpd="sng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RESULTS!$A$2:$A$26</c:f>
              <c:strCache>
                <c:ptCount val="25"/>
                <c:pt idx="1">
                  <c:v>09:36:10</c:v>
                </c:pt>
                <c:pt idx="2">
                  <c:v>09:40:06</c:v>
                </c:pt>
                <c:pt idx="3">
                  <c:v>09:44:02</c:v>
                </c:pt>
                <c:pt idx="4">
                  <c:v>09:47:58</c:v>
                </c:pt>
                <c:pt idx="5">
                  <c:v>09:51:54</c:v>
                </c:pt>
                <c:pt idx="6">
                  <c:v>09:55:49</c:v>
                </c:pt>
                <c:pt idx="7">
                  <c:v>09:59:44</c:v>
                </c:pt>
                <c:pt idx="8">
                  <c:v>10:03:40</c:v>
                </c:pt>
                <c:pt idx="9">
                  <c:v>10:07:36</c:v>
                </c:pt>
                <c:pt idx="10">
                  <c:v>10:11:32</c:v>
                </c:pt>
                <c:pt idx="11">
                  <c:v>10:15:29</c:v>
                </c:pt>
                <c:pt idx="12">
                  <c:v>10:19:25</c:v>
                </c:pt>
                <c:pt idx="13">
                  <c:v>10:23:22</c:v>
                </c:pt>
                <c:pt idx="14">
                  <c:v>10:27:18</c:v>
                </c:pt>
                <c:pt idx="15">
                  <c:v>10:31:15</c:v>
                </c:pt>
                <c:pt idx="16">
                  <c:v>10:35:11</c:v>
                </c:pt>
                <c:pt idx="17">
                  <c:v>10:39:07</c:v>
                </c:pt>
                <c:pt idx="18">
                  <c:v>10:43:04</c:v>
                </c:pt>
                <c:pt idx="19">
                  <c:v>10:47:00</c:v>
                </c:pt>
                <c:pt idx="20">
                  <c:v>10:50:56</c:v>
                </c:pt>
                <c:pt idx="21">
                  <c:v>10:54:53</c:v>
                </c:pt>
                <c:pt idx="22">
                  <c:v>10:58:49</c:v>
                </c:pt>
                <c:pt idx="23">
                  <c:v>11:02:46</c:v>
                </c:pt>
                <c:pt idx="24">
                  <c:v>11:06:43</c:v>
                </c:pt>
              </c:strCache>
            </c:strRef>
          </c:cat>
          <c:val>
            <c:numRef>
              <c:f>RESULTS!$E$2:$E$26</c:f>
              <c:numCache>
                <c:formatCode>0</c:formatCode>
                <c:ptCount val="25"/>
                <c:pt idx="1">
                  <c:v>97.565868263468857</c:v>
                </c:pt>
                <c:pt idx="2">
                  <c:v>97.017964071859865</c:v>
                </c:pt>
                <c:pt idx="3">
                  <c:v>93</c:v>
                </c:pt>
                <c:pt idx="4">
                  <c:v>93.913173652698958</c:v>
                </c:pt>
                <c:pt idx="5">
                  <c:v>101.21856287426471</c:v>
                </c:pt>
                <c:pt idx="6">
                  <c:v>107.06287425149654</c:v>
                </c:pt>
                <c:pt idx="7">
                  <c:v>109.07185628743945</c:v>
                </c:pt>
                <c:pt idx="8">
                  <c:v>109.43712574850346</c:v>
                </c:pt>
                <c:pt idx="9">
                  <c:v>115.46407185630623</c:v>
                </c:pt>
                <c:pt idx="10">
                  <c:v>117.10778443113321</c:v>
                </c:pt>
                <c:pt idx="11">
                  <c:v>118.20359281437716</c:v>
                </c:pt>
                <c:pt idx="12">
                  <c:v>123.5</c:v>
                </c:pt>
                <c:pt idx="13">
                  <c:v>121.67365269462803</c:v>
                </c:pt>
                <c:pt idx="14">
                  <c:v>121.67365269462803</c:v>
                </c:pt>
                <c:pt idx="15">
                  <c:v>120.21257485029412</c:v>
                </c:pt>
                <c:pt idx="16">
                  <c:v>118.02095808383218</c:v>
                </c:pt>
                <c:pt idx="17">
                  <c:v>113.6377245509083</c:v>
                </c:pt>
                <c:pt idx="18">
                  <c:v>111.26347305390138</c:v>
                </c:pt>
                <c:pt idx="19">
                  <c:v>105.23652694612457</c:v>
                </c:pt>
                <c:pt idx="20">
                  <c:v>105.23652694612457</c:v>
                </c:pt>
                <c:pt idx="21">
                  <c:v>99.940119760475781</c:v>
                </c:pt>
                <c:pt idx="22">
                  <c:v>98.113772455103813</c:v>
                </c:pt>
                <c:pt idx="23">
                  <c:v>97.383233532949831</c:v>
                </c:pt>
                <c:pt idx="24">
                  <c:v>93.547904191634956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E-4644-A32A-FE7DF8037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105089"/>
        <c:axId val="833474125"/>
      </c:lineChart>
      <c:catAx>
        <c:axId val="96810508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833474125"/>
        <c:crosses val="autoZero"/>
        <c:auto val="1"/>
        <c:lblAlgn val="ctr"/>
        <c:lblOffset val="100"/>
        <c:noMultiLvlLbl val="1"/>
      </c:catAx>
      <c:valAx>
        <c:axId val="833474125"/>
        <c:scaling>
          <c:orientation val="minMax"/>
          <c:max val="130"/>
          <c:min val="8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68105089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Dexcom® vs Know Labs - mg/dL Blood Glucose Measurements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RESULTS!$C$30</c:f>
              <c:strCache>
                <c:ptCount val="1"/>
                <c:pt idx="0">
                  <c:v>Dexcom Data
(invasive) mg/dL</c:v>
                </c:pt>
              </c:strCache>
            </c:strRef>
          </c:tx>
          <c:spPr>
            <a:ln w="19050" cmpd="sng">
              <a:solidFill>
                <a:srgbClr val="CC0000"/>
              </a:solidFill>
            </a:ln>
          </c:spPr>
          <c:marker>
            <c:symbol val="none"/>
          </c:marker>
          <c:cat>
            <c:strRef>
              <c:f>RESULTS!$A$31:$A$52</c:f>
              <c:strCache>
                <c:ptCount val="22"/>
                <c:pt idx="1">
                  <c:v>09:59:44</c:v>
                </c:pt>
                <c:pt idx="2">
                  <c:v>10:03:44</c:v>
                </c:pt>
                <c:pt idx="3">
                  <c:v>10:07:45</c:v>
                </c:pt>
                <c:pt idx="4">
                  <c:v>10:11:46</c:v>
                </c:pt>
                <c:pt idx="5">
                  <c:v>10:15:46</c:v>
                </c:pt>
                <c:pt idx="6">
                  <c:v>10:19:46</c:v>
                </c:pt>
                <c:pt idx="7">
                  <c:v>10:23:47</c:v>
                </c:pt>
                <c:pt idx="8">
                  <c:v>10:27:47</c:v>
                </c:pt>
                <c:pt idx="9">
                  <c:v>10:31:47</c:v>
                </c:pt>
                <c:pt idx="10">
                  <c:v>10:35:47</c:v>
                </c:pt>
                <c:pt idx="11">
                  <c:v>10:39:46</c:v>
                </c:pt>
                <c:pt idx="12">
                  <c:v>10:43:47</c:v>
                </c:pt>
                <c:pt idx="13">
                  <c:v>10:47:47</c:v>
                </c:pt>
                <c:pt idx="14">
                  <c:v>10:51:48</c:v>
                </c:pt>
                <c:pt idx="15">
                  <c:v>10:55:49</c:v>
                </c:pt>
                <c:pt idx="16">
                  <c:v>10:59:49</c:v>
                </c:pt>
                <c:pt idx="17">
                  <c:v>11:03:49</c:v>
                </c:pt>
                <c:pt idx="18">
                  <c:v>11:07:49</c:v>
                </c:pt>
                <c:pt idx="19">
                  <c:v>11:11:50</c:v>
                </c:pt>
                <c:pt idx="20">
                  <c:v>11:15:50</c:v>
                </c:pt>
                <c:pt idx="21">
                  <c:v>11:19:50</c:v>
                </c:pt>
              </c:strCache>
            </c:strRef>
          </c:cat>
          <c:val>
            <c:numRef>
              <c:f>RESULTS!$C$31:$C$52</c:f>
              <c:numCache>
                <c:formatCode>0</c:formatCode>
                <c:ptCount val="22"/>
                <c:pt idx="1">
                  <c:v>96.5</c:v>
                </c:pt>
                <c:pt idx="2">
                  <c:v>98</c:v>
                </c:pt>
                <c:pt idx="3">
                  <c:v>104</c:v>
                </c:pt>
                <c:pt idx="4">
                  <c:v>112</c:v>
                </c:pt>
                <c:pt idx="5">
                  <c:v>115</c:v>
                </c:pt>
                <c:pt idx="6">
                  <c:v>121</c:v>
                </c:pt>
                <c:pt idx="7">
                  <c:v>124</c:v>
                </c:pt>
                <c:pt idx="8">
                  <c:v>127</c:v>
                </c:pt>
                <c:pt idx="9">
                  <c:v>128</c:v>
                </c:pt>
                <c:pt idx="10">
                  <c:v>128.5</c:v>
                </c:pt>
                <c:pt idx="11">
                  <c:v>127</c:v>
                </c:pt>
                <c:pt idx="12">
                  <c:v>124</c:v>
                </c:pt>
                <c:pt idx="13">
                  <c:v>122</c:v>
                </c:pt>
                <c:pt idx="14">
                  <c:v>119.5</c:v>
                </c:pt>
                <c:pt idx="15">
                  <c:v>113.5</c:v>
                </c:pt>
                <c:pt idx="16">
                  <c:v>106.5</c:v>
                </c:pt>
                <c:pt idx="17">
                  <c:v>100</c:v>
                </c:pt>
                <c:pt idx="18">
                  <c:v>97</c:v>
                </c:pt>
                <c:pt idx="19">
                  <c:v>92</c:v>
                </c:pt>
                <c:pt idx="20">
                  <c:v>90</c:v>
                </c:pt>
                <c:pt idx="2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6-D442-A3BF-3364ECE51934}"/>
            </c:ext>
          </c:extLst>
        </c:ser>
        <c:ser>
          <c:idx val="1"/>
          <c:order val="1"/>
          <c:tx>
            <c:strRef>
              <c:f>RESULTS!$E$30</c:f>
              <c:strCache>
                <c:ptCount val="1"/>
                <c:pt idx="0">
                  <c:v>Know Labs Prototype
normalized to mg/dL</c:v>
                </c:pt>
              </c:strCache>
            </c:strRef>
          </c:tx>
          <c:spPr>
            <a:ln w="19050" cmpd="sng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RESULTS!$A$31:$A$52</c:f>
              <c:strCache>
                <c:ptCount val="22"/>
                <c:pt idx="1">
                  <c:v>09:59:44</c:v>
                </c:pt>
                <c:pt idx="2">
                  <c:v>10:03:44</c:v>
                </c:pt>
                <c:pt idx="3">
                  <c:v>10:07:45</c:v>
                </c:pt>
                <c:pt idx="4">
                  <c:v>10:11:46</c:v>
                </c:pt>
                <c:pt idx="5">
                  <c:v>10:15:46</c:v>
                </c:pt>
                <c:pt idx="6">
                  <c:v>10:19:46</c:v>
                </c:pt>
                <c:pt idx="7">
                  <c:v>10:23:47</c:v>
                </c:pt>
                <c:pt idx="8">
                  <c:v>10:27:47</c:v>
                </c:pt>
                <c:pt idx="9">
                  <c:v>10:31:47</c:v>
                </c:pt>
                <c:pt idx="10">
                  <c:v>10:35:47</c:v>
                </c:pt>
                <c:pt idx="11">
                  <c:v>10:39:46</c:v>
                </c:pt>
                <c:pt idx="12">
                  <c:v>10:43:47</c:v>
                </c:pt>
                <c:pt idx="13">
                  <c:v>10:47:47</c:v>
                </c:pt>
                <c:pt idx="14">
                  <c:v>10:51:48</c:v>
                </c:pt>
                <c:pt idx="15">
                  <c:v>10:55:49</c:v>
                </c:pt>
                <c:pt idx="16">
                  <c:v>10:59:49</c:v>
                </c:pt>
                <c:pt idx="17">
                  <c:v>11:03:49</c:v>
                </c:pt>
                <c:pt idx="18">
                  <c:v>11:07:49</c:v>
                </c:pt>
                <c:pt idx="19">
                  <c:v>11:11:50</c:v>
                </c:pt>
                <c:pt idx="20">
                  <c:v>11:15:50</c:v>
                </c:pt>
                <c:pt idx="21">
                  <c:v>11:19:50</c:v>
                </c:pt>
              </c:strCache>
            </c:strRef>
          </c:cat>
          <c:val>
            <c:numRef>
              <c:f>RESULTS!$E$31:$E$52</c:f>
              <c:numCache>
                <c:formatCode>0</c:formatCode>
                <c:ptCount val="22"/>
                <c:pt idx="1">
                  <c:v>94.524999999999395</c:v>
                </c:pt>
                <c:pt idx="2">
                  <c:v>94.95000000001329</c:v>
                </c:pt>
                <c:pt idx="3">
                  <c:v>92.825000000004223</c:v>
                </c:pt>
                <c:pt idx="4">
                  <c:v>95.79999999998067</c:v>
                </c:pt>
                <c:pt idx="5">
                  <c:v>99.199999999971013</c:v>
                </c:pt>
                <c:pt idx="6">
                  <c:v>111.52500000001147</c:v>
                </c:pt>
                <c:pt idx="7">
                  <c:v>117.89999999997826</c:v>
                </c:pt>
                <c:pt idx="8">
                  <c:v>117.89999999997826</c:v>
                </c:pt>
                <c:pt idx="9">
                  <c:v>126.82499999996799</c:v>
                </c:pt>
                <c:pt idx="10">
                  <c:v>119.17499999995954</c:v>
                </c:pt>
                <c:pt idx="11">
                  <c:v>121.29999999996859</c:v>
                </c:pt>
                <c:pt idx="12">
                  <c:v>131.5</c:v>
                </c:pt>
                <c:pt idx="13">
                  <c:v>111.52500000001147</c:v>
                </c:pt>
                <c:pt idx="14">
                  <c:v>108.54999999997463</c:v>
                </c:pt>
                <c:pt idx="15">
                  <c:v>101.32499999998007</c:v>
                </c:pt>
                <c:pt idx="16">
                  <c:v>89</c:v>
                </c:pt>
                <c:pt idx="17">
                  <c:v>97.499999999975842</c:v>
                </c:pt>
                <c:pt idx="18">
                  <c:v>95.374999999966775</c:v>
                </c:pt>
                <c:pt idx="19">
                  <c:v>96.650000000008461</c:v>
                </c:pt>
                <c:pt idx="20">
                  <c:v>97.924999999989737</c:v>
                </c:pt>
                <c:pt idx="21">
                  <c:v>92.399999999990342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6-D442-A3BF-3364ECE5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1817"/>
        <c:axId val="2136752613"/>
      </c:lineChart>
      <c:catAx>
        <c:axId val="2155181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136752613"/>
        <c:crosses val="autoZero"/>
        <c:auto val="1"/>
        <c:lblAlgn val="ctr"/>
        <c:lblOffset val="100"/>
        <c:noMultiLvlLbl val="1"/>
      </c:catAx>
      <c:valAx>
        <c:axId val="2136752613"/>
        <c:scaling>
          <c:orientation val="minMax"/>
          <c:max val="150"/>
          <c:min val="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551817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Dexcom® vs Know Labs - mg/dL Blood Glucose Measurements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RESULTS!$C$88</c:f>
              <c:strCache>
                <c:ptCount val="1"/>
                <c:pt idx="0">
                  <c:v>Dexcom Data
(invasive) mg/dL</c:v>
                </c:pt>
              </c:strCache>
            </c:strRef>
          </c:tx>
          <c:spPr>
            <a:ln w="19050" cmpd="sng">
              <a:solidFill>
                <a:srgbClr val="CC0000"/>
              </a:solidFill>
            </a:ln>
          </c:spPr>
          <c:marker>
            <c:symbol val="none"/>
          </c:marker>
          <c:cat>
            <c:strRef>
              <c:f>RESULTS!$A$89:$A$116</c:f>
              <c:strCache>
                <c:ptCount val="28"/>
                <c:pt idx="1">
                  <c:v>11:18:43</c:v>
                </c:pt>
                <c:pt idx="2">
                  <c:v>11:22:45</c:v>
                </c:pt>
                <c:pt idx="3">
                  <c:v>11:26:46</c:v>
                </c:pt>
                <c:pt idx="4">
                  <c:v>11:30:48</c:v>
                </c:pt>
                <c:pt idx="5">
                  <c:v>11:34:50</c:v>
                </c:pt>
                <c:pt idx="6">
                  <c:v>11:38:51</c:v>
                </c:pt>
                <c:pt idx="7">
                  <c:v>11:42:53</c:v>
                </c:pt>
                <c:pt idx="8">
                  <c:v>11:46:55</c:v>
                </c:pt>
                <c:pt idx="9">
                  <c:v>11:50:56</c:v>
                </c:pt>
                <c:pt idx="10">
                  <c:v>11:54:58</c:v>
                </c:pt>
                <c:pt idx="11">
                  <c:v>11:58:59</c:v>
                </c:pt>
                <c:pt idx="12">
                  <c:v>12:02:58</c:v>
                </c:pt>
                <c:pt idx="13">
                  <c:v>12:07:00</c:v>
                </c:pt>
                <c:pt idx="14">
                  <c:v>12:11:01</c:v>
                </c:pt>
                <c:pt idx="15">
                  <c:v>12:15:03</c:v>
                </c:pt>
                <c:pt idx="16">
                  <c:v>12:19:04</c:v>
                </c:pt>
                <c:pt idx="17">
                  <c:v>12:23:06</c:v>
                </c:pt>
                <c:pt idx="18">
                  <c:v>12:27:07</c:v>
                </c:pt>
                <c:pt idx="19">
                  <c:v>12:31:09</c:v>
                </c:pt>
                <c:pt idx="20">
                  <c:v>12:35:11</c:v>
                </c:pt>
                <c:pt idx="21">
                  <c:v>12:39:12</c:v>
                </c:pt>
                <c:pt idx="22">
                  <c:v>12:43:13</c:v>
                </c:pt>
                <c:pt idx="23">
                  <c:v>12:47:15</c:v>
                </c:pt>
                <c:pt idx="24">
                  <c:v>12:51:16</c:v>
                </c:pt>
                <c:pt idx="25">
                  <c:v>12:55:18</c:v>
                </c:pt>
                <c:pt idx="26">
                  <c:v>12:59:19</c:v>
                </c:pt>
                <c:pt idx="27">
                  <c:v>01:03:21</c:v>
                </c:pt>
              </c:strCache>
            </c:strRef>
          </c:cat>
          <c:val>
            <c:numRef>
              <c:f>RESULTS!$C$89:$C$116</c:f>
              <c:numCache>
                <c:formatCode>0</c:formatCode>
                <c:ptCount val="28"/>
                <c:pt idx="1">
                  <c:v>101</c:v>
                </c:pt>
                <c:pt idx="2">
                  <c:v>107</c:v>
                </c:pt>
                <c:pt idx="3">
                  <c:v>112</c:v>
                </c:pt>
                <c:pt idx="4">
                  <c:v>123.5</c:v>
                </c:pt>
                <c:pt idx="5">
                  <c:v>135.5</c:v>
                </c:pt>
                <c:pt idx="6">
                  <c:v>145</c:v>
                </c:pt>
                <c:pt idx="7">
                  <c:v>149</c:v>
                </c:pt>
                <c:pt idx="8">
                  <c:v>152.5</c:v>
                </c:pt>
                <c:pt idx="9">
                  <c:v>155.5</c:v>
                </c:pt>
                <c:pt idx="10">
                  <c:v>152</c:v>
                </c:pt>
                <c:pt idx="11">
                  <c:v>145</c:v>
                </c:pt>
                <c:pt idx="12">
                  <c:v>141</c:v>
                </c:pt>
                <c:pt idx="13">
                  <c:v>134</c:v>
                </c:pt>
                <c:pt idx="14">
                  <c:v>131</c:v>
                </c:pt>
                <c:pt idx="15">
                  <c:v>126.5</c:v>
                </c:pt>
                <c:pt idx="16">
                  <c:v>124.5</c:v>
                </c:pt>
                <c:pt idx="17">
                  <c:v>124</c:v>
                </c:pt>
                <c:pt idx="18">
                  <c:v>123</c:v>
                </c:pt>
                <c:pt idx="19">
                  <c:v>122</c:v>
                </c:pt>
                <c:pt idx="20">
                  <c:v>120.5</c:v>
                </c:pt>
                <c:pt idx="21">
                  <c:v>117</c:v>
                </c:pt>
                <c:pt idx="22">
                  <c:v>115</c:v>
                </c:pt>
                <c:pt idx="23">
                  <c:v>114</c:v>
                </c:pt>
                <c:pt idx="24">
                  <c:v>111.5</c:v>
                </c:pt>
                <c:pt idx="25">
                  <c:v>106.5</c:v>
                </c:pt>
                <c:pt idx="26">
                  <c:v>102</c:v>
                </c:pt>
                <c:pt idx="2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4-9B4B-9609-C24384FDE4A8}"/>
            </c:ext>
          </c:extLst>
        </c:ser>
        <c:ser>
          <c:idx val="1"/>
          <c:order val="1"/>
          <c:tx>
            <c:strRef>
              <c:f>RESULTS!$E$88</c:f>
              <c:strCache>
                <c:ptCount val="1"/>
                <c:pt idx="0">
                  <c:v>Know Labs Prototype
normalized to mg/dL</c:v>
                </c:pt>
              </c:strCache>
            </c:strRef>
          </c:tx>
          <c:spPr>
            <a:ln w="19050" cmpd="sng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RESULTS!$A$89:$A$116</c:f>
              <c:strCache>
                <c:ptCount val="28"/>
                <c:pt idx="1">
                  <c:v>11:18:43</c:v>
                </c:pt>
                <c:pt idx="2">
                  <c:v>11:22:45</c:v>
                </c:pt>
                <c:pt idx="3">
                  <c:v>11:26:46</c:v>
                </c:pt>
                <c:pt idx="4">
                  <c:v>11:30:48</c:v>
                </c:pt>
                <c:pt idx="5">
                  <c:v>11:34:50</c:v>
                </c:pt>
                <c:pt idx="6">
                  <c:v>11:38:51</c:v>
                </c:pt>
                <c:pt idx="7">
                  <c:v>11:42:53</c:v>
                </c:pt>
                <c:pt idx="8">
                  <c:v>11:46:55</c:v>
                </c:pt>
                <c:pt idx="9">
                  <c:v>11:50:56</c:v>
                </c:pt>
                <c:pt idx="10">
                  <c:v>11:54:58</c:v>
                </c:pt>
                <c:pt idx="11">
                  <c:v>11:58:59</c:v>
                </c:pt>
                <c:pt idx="12">
                  <c:v>12:02:58</c:v>
                </c:pt>
                <c:pt idx="13">
                  <c:v>12:07:00</c:v>
                </c:pt>
                <c:pt idx="14">
                  <c:v>12:11:01</c:v>
                </c:pt>
                <c:pt idx="15">
                  <c:v>12:15:03</c:v>
                </c:pt>
                <c:pt idx="16">
                  <c:v>12:19:04</c:v>
                </c:pt>
                <c:pt idx="17">
                  <c:v>12:23:06</c:v>
                </c:pt>
                <c:pt idx="18">
                  <c:v>12:27:07</c:v>
                </c:pt>
                <c:pt idx="19">
                  <c:v>12:31:09</c:v>
                </c:pt>
                <c:pt idx="20">
                  <c:v>12:35:11</c:v>
                </c:pt>
                <c:pt idx="21">
                  <c:v>12:39:12</c:v>
                </c:pt>
                <c:pt idx="22">
                  <c:v>12:43:13</c:v>
                </c:pt>
                <c:pt idx="23">
                  <c:v>12:47:15</c:v>
                </c:pt>
                <c:pt idx="24">
                  <c:v>12:51:16</c:v>
                </c:pt>
                <c:pt idx="25">
                  <c:v>12:55:18</c:v>
                </c:pt>
                <c:pt idx="26">
                  <c:v>12:59:19</c:v>
                </c:pt>
                <c:pt idx="27">
                  <c:v>01:03:21</c:v>
                </c:pt>
              </c:strCache>
            </c:strRef>
          </c:cat>
          <c:val>
            <c:numRef>
              <c:f>RESULTS!$E$89:$E$116</c:f>
              <c:numCache>
                <c:formatCode>0</c:formatCode>
                <c:ptCount val="28"/>
                <c:pt idx="1">
                  <c:v>104</c:v>
                </c:pt>
                <c:pt idx="2">
                  <c:v>107.49358974358643</c:v>
                </c:pt>
                <c:pt idx="3">
                  <c:v>116.78653846153549</c:v>
                </c:pt>
                <c:pt idx="4">
                  <c:v>128.1057692307742</c:v>
                </c:pt>
                <c:pt idx="5">
                  <c:v>141.3814102564086</c:v>
                </c:pt>
                <c:pt idx="6">
                  <c:v>151.37307692307891</c:v>
                </c:pt>
                <c:pt idx="7">
                  <c:v>152.63076923077321</c:v>
                </c:pt>
                <c:pt idx="8">
                  <c:v>151.72243589743954</c:v>
                </c:pt>
                <c:pt idx="9">
                  <c:v>158.5</c:v>
                </c:pt>
                <c:pt idx="10">
                  <c:v>154.72692307692705</c:v>
                </c:pt>
                <c:pt idx="11">
                  <c:v>154.16794871794409</c:v>
                </c:pt>
                <c:pt idx="12">
                  <c:v>156.75320512820679</c:v>
                </c:pt>
                <c:pt idx="13">
                  <c:v>155.42564102563838</c:v>
                </c:pt>
                <c:pt idx="14">
                  <c:v>153.11987179487213</c:v>
                </c:pt>
                <c:pt idx="15">
                  <c:v>146.83141025641058</c:v>
                </c:pt>
                <c:pt idx="16">
                  <c:v>144.66538461538264</c:v>
                </c:pt>
                <c:pt idx="17">
                  <c:v>143.61730769231067</c:v>
                </c:pt>
                <c:pt idx="18">
                  <c:v>140.1237179487143</c:v>
                </c:pt>
                <c:pt idx="19">
                  <c:v>137.32884615384913</c:v>
                </c:pt>
                <c:pt idx="20">
                  <c:v>142.28974358974227</c:v>
                </c:pt>
                <c:pt idx="21">
                  <c:v>134.3942307692258</c:v>
                </c:pt>
                <c:pt idx="22">
                  <c:v>126.49871794871927</c:v>
                </c:pt>
                <c:pt idx="23">
                  <c:v>123.56410256410587</c:v>
                </c:pt>
                <c:pt idx="24">
                  <c:v>116.36730769231067</c:v>
                </c:pt>
                <c:pt idx="25">
                  <c:v>115.03974358974227</c:v>
                </c:pt>
                <c:pt idx="26">
                  <c:v>112.80384615385012</c:v>
                </c:pt>
                <c:pt idx="27">
                  <c:v>108.68141025640662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4-9B4B-9609-C24384FDE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366823"/>
        <c:axId val="347131654"/>
      </c:lineChart>
      <c:catAx>
        <c:axId val="19473668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7131654"/>
        <c:crosses val="autoZero"/>
        <c:auto val="1"/>
        <c:lblAlgn val="ctr"/>
        <c:lblOffset val="100"/>
        <c:noMultiLvlLbl val="1"/>
      </c:catAx>
      <c:valAx>
        <c:axId val="347131654"/>
        <c:scaling>
          <c:orientation val="minMax"/>
          <c:max val="175"/>
          <c:min val="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947366823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Dexcom® vs Know Labs - mg/dL Blood Glucose Measurements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RESULTS!$C$119</c:f>
              <c:strCache>
                <c:ptCount val="1"/>
                <c:pt idx="0">
                  <c:v>Dexcom Data
(invasive) mg/dL</c:v>
                </c:pt>
              </c:strCache>
            </c:strRef>
          </c:tx>
          <c:spPr>
            <a:ln w="19050" cmpd="sng">
              <a:solidFill>
                <a:srgbClr val="CC0000"/>
              </a:solidFill>
            </a:ln>
          </c:spPr>
          <c:marker>
            <c:symbol val="none"/>
          </c:marker>
          <c:cat>
            <c:strRef>
              <c:f>RESULTS!$A$120:$A$140</c:f>
              <c:strCache>
                <c:ptCount val="21"/>
                <c:pt idx="1">
                  <c:v>09:23:32</c:v>
                </c:pt>
                <c:pt idx="2">
                  <c:v>09:27:25</c:v>
                </c:pt>
                <c:pt idx="3">
                  <c:v>09:31:19</c:v>
                </c:pt>
                <c:pt idx="4">
                  <c:v>09:35:13</c:v>
                </c:pt>
                <c:pt idx="5">
                  <c:v>09:39:07</c:v>
                </c:pt>
                <c:pt idx="6">
                  <c:v>09:43:01</c:v>
                </c:pt>
                <c:pt idx="7">
                  <c:v>09:46:54</c:v>
                </c:pt>
                <c:pt idx="8">
                  <c:v>09:50:48</c:v>
                </c:pt>
                <c:pt idx="9">
                  <c:v>09:54:42</c:v>
                </c:pt>
                <c:pt idx="10">
                  <c:v>09:58:36</c:v>
                </c:pt>
                <c:pt idx="11">
                  <c:v>10:02:30</c:v>
                </c:pt>
                <c:pt idx="12">
                  <c:v>10:06:24</c:v>
                </c:pt>
                <c:pt idx="13">
                  <c:v>10:10:18</c:v>
                </c:pt>
                <c:pt idx="14">
                  <c:v>10:14:12</c:v>
                </c:pt>
                <c:pt idx="15">
                  <c:v>10:18:06</c:v>
                </c:pt>
                <c:pt idx="16">
                  <c:v>10:22:00</c:v>
                </c:pt>
                <c:pt idx="17">
                  <c:v>10:25:53</c:v>
                </c:pt>
                <c:pt idx="18">
                  <c:v>10:29:47</c:v>
                </c:pt>
                <c:pt idx="19">
                  <c:v>10:33:41</c:v>
                </c:pt>
                <c:pt idx="20">
                  <c:v>10:37:35</c:v>
                </c:pt>
              </c:strCache>
            </c:strRef>
          </c:cat>
          <c:val>
            <c:numRef>
              <c:f>RESULTS!$C$120:$C$140</c:f>
              <c:numCache>
                <c:formatCode>General</c:formatCode>
                <c:ptCount val="21"/>
                <c:pt idx="1">
                  <c:v>90</c:v>
                </c:pt>
                <c:pt idx="2">
                  <c:v>93</c:v>
                </c:pt>
                <c:pt idx="3">
                  <c:v>97</c:v>
                </c:pt>
                <c:pt idx="4" formatCode="0">
                  <c:v>98.5</c:v>
                </c:pt>
                <c:pt idx="5" formatCode="0">
                  <c:v>101.5</c:v>
                </c:pt>
                <c:pt idx="6" formatCode="0">
                  <c:v>103</c:v>
                </c:pt>
                <c:pt idx="7" formatCode="0">
                  <c:v>109</c:v>
                </c:pt>
                <c:pt idx="8" formatCode="0">
                  <c:v>113</c:v>
                </c:pt>
                <c:pt idx="9" formatCode="0">
                  <c:v>119</c:v>
                </c:pt>
                <c:pt idx="10" formatCode="0">
                  <c:v>121</c:v>
                </c:pt>
                <c:pt idx="11" formatCode="0">
                  <c:v>122</c:v>
                </c:pt>
                <c:pt idx="12" formatCode="0">
                  <c:v>119.5</c:v>
                </c:pt>
                <c:pt idx="13" formatCode="0">
                  <c:v>113.5</c:v>
                </c:pt>
                <c:pt idx="14" formatCode="0">
                  <c:v>104.5</c:v>
                </c:pt>
                <c:pt idx="15" formatCode="0">
                  <c:v>99</c:v>
                </c:pt>
                <c:pt idx="16" formatCode="0">
                  <c:v>89</c:v>
                </c:pt>
                <c:pt idx="17" formatCode="0">
                  <c:v>85.5</c:v>
                </c:pt>
                <c:pt idx="18" formatCode="0">
                  <c:v>80.5</c:v>
                </c:pt>
                <c:pt idx="19" formatCode="0">
                  <c:v>79</c:v>
                </c:pt>
                <c:pt idx="20" formatCode="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A-DC4A-AB44-20D7EB8DAD40}"/>
            </c:ext>
          </c:extLst>
        </c:ser>
        <c:ser>
          <c:idx val="1"/>
          <c:order val="1"/>
          <c:tx>
            <c:strRef>
              <c:f>RESULTS!$E$119</c:f>
              <c:strCache>
                <c:ptCount val="1"/>
                <c:pt idx="0">
                  <c:v>Know Labs Prototype
normalized to mg/dL</c:v>
                </c:pt>
              </c:strCache>
            </c:strRef>
          </c:tx>
          <c:spPr>
            <a:ln w="19050" cmpd="sng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RESULTS!$A$120:$A$140</c:f>
              <c:strCache>
                <c:ptCount val="21"/>
                <c:pt idx="1">
                  <c:v>09:23:32</c:v>
                </c:pt>
                <c:pt idx="2">
                  <c:v>09:27:25</c:v>
                </c:pt>
                <c:pt idx="3">
                  <c:v>09:31:19</c:v>
                </c:pt>
                <c:pt idx="4">
                  <c:v>09:35:13</c:v>
                </c:pt>
                <c:pt idx="5">
                  <c:v>09:39:07</c:v>
                </c:pt>
                <c:pt idx="6">
                  <c:v>09:43:01</c:v>
                </c:pt>
                <c:pt idx="7">
                  <c:v>09:46:54</c:v>
                </c:pt>
                <c:pt idx="8">
                  <c:v>09:50:48</c:v>
                </c:pt>
                <c:pt idx="9">
                  <c:v>09:54:42</c:v>
                </c:pt>
                <c:pt idx="10">
                  <c:v>09:58:36</c:v>
                </c:pt>
                <c:pt idx="11">
                  <c:v>10:02:30</c:v>
                </c:pt>
                <c:pt idx="12">
                  <c:v>10:06:24</c:v>
                </c:pt>
                <c:pt idx="13">
                  <c:v>10:10:18</c:v>
                </c:pt>
                <c:pt idx="14">
                  <c:v>10:14:12</c:v>
                </c:pt>
                <c:pt idx="15">
                  <c:v>10:18:06</c:v>
                </c:pt>
                <c:pt idx="16">
                  <c:v>10:22:00</c:v>
                </c:pt>
                <c:pt idx="17">
                  <c:v>10:25:53</c:v>
                </c:pt>
                <c:pt idx="18">
                  <c:v>10:29:47</c:v>
                </c:pt>
                <c:pt idx="19">
                  <c:v>10:33:41</c:v>
                </c:pt>
                <c:pt idx="20">
                  <c:v>10:37:35</c:v>
                </c:pt>
              </c:strCache>
            </c:strRef>
          </c:cat>
          <c:val>
            <c:numRef>
              <c:f>RESULTS!$E$120:$E$140</c:f>
              <c:numCache>
                <c:formatCode>0</c:formatCode>
                <c:ptCount val="21"/>
                <c:pt idx="1">
                  <c:v>105.11671924290339</c:v>
                </c:pt>
                <c:pt idx="2">
                  <c:v>111.46687697160863</c:v>
                </c:pt>
                <c:pt idx="3">
                  <c:v>108.17034700315349</c:v>
                </c:pt>
                <c:pt idx="4">
                  <c:v>105.60252365930357</c:v>
                </c:pt>
                <c:pt idx="5">
                  <c:v>110.94637223974496</c:v>
                </c:pt>
                <c:pt idx="6">
                  <c:v>113.82649842271211</c:v>
                </c:pt>
                <c:pt idx="7">
                  <c:v>120.73186119873465</c:v>
                </c:pt>
                <c:pt idx="8">
                  <c:v>124.30599369084844</c:v>
                </c:pt>
                <c:pt idx="9">
                  <c:v>125</c:v>
                </c:pt>
                <c:pt idx="10">
                  <c:v>121.04416403785187</c:v>
                </c:pt>
                <c:pt idx="11">
                  <c:v>121.00946372239824</c:v>
                </c:pt>
                <c:pt idx="12">
                  <c:v>120.73186119873465</c:v>
                </c:pt>
                <c:pt idx="13">
                  <c:v>116.32492113564491</c:v>
                </c:pt>
                <c:pt idx="14">
                  <c:v>111.18927444794998</c:v>
                </c:pt>
                <c:pt idx="15">
                  <c:v>102.4447949526827</c:v>
                </c:pt>
                <c:pt idx="16">
                  <c:v>98.454258675076005</c:v>
                </c:pt>
                <c:pt idx="17">
                  <c:v>95.365930599367331</c:v>
                </c:pt>
                <c:pt idx="18">
                  <c:v>89.605678233437956</c:v>
                </c:pt>
                <c:pt idx="19">
                  <c:v>85.51104100946543</c:v>
                </c:pt>
                <c:pt idx="2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A-DC4A-AB44-20D7EB8DA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453466"/>
        <c:axId val="2006567411"/>
      </c:lineChart>
      <c:catAx>
        <c:axId val="102645346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006567411"/>
        <c:crosses val="autoZero"/>
        <c:auto val="1"/>
        <c:lblAlgn val="ctr"/>
        <c:lblOffset val="100"/>
        <c:noMultiLvlLbl val="1"/>
      </c:catAx>
      <c:valAx>
        <c:axId val="2006567411"/>
        <c:scaling>
          <c:orientation val="minMax"/>
          <c:max val="150"/>
          <c:min val="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26453466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58</xdr:row>
      <xdr:rowOff>0</xdr:rowOff>
    </xdr:from>
    <xdr:ext cx="7658100" cy="45339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104775</xdr:colOff>
      <xdr:row>1</xdr:row>
      <xdr:rowOff>161925</xdr:rowOff>
    </xdr:from>
    <xdr:ext cx="7715250" cy="42195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82550</xdr:colOff>
      <xdr:row>29</xdr:row>
      <xdr:rowOff>31750</xdr:rowOff>
    </xdr:from>
    <xdr:ext cx="7658100" cy="45339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0</xdr:colOff>
      <xdr:row>89</xdr:row>
      <xdr:rowOff>0</xdr:rowOff>
    </xdr:from>
    <xdr:ext cx="7658100" cy="453390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5</xdr:col>
      <xdr:colOff>0</xdr:colOff>
      <xdr:row>120</xdr:row>
      <xdr:rowOff>0</xdr:rowOff>
    </xdr:from>
    <xdr:ext cx="7658100" cy="4533900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nowlabs.co/" TargetMode="External"/><Relationship Id="rId2" Type="http://schemas.openxmlformats.org/officeDocument/2006/relationships/hyperlink" Target="http://bit.ly/KL-Science" TargetMode="External"/><Relationship Id="rId1" Type="http://schemas.openxmlformats.org/officeDocument/2006/relationships/hyperlink" Target="https://trello.com/b/gRjdu282/fa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G144"/>
  <sheetViews>
    <sheetView tabSelected="1" workbookViewId="0">
      <pane ySplit="1" topLeftCell="A2" activePane="bottomLeft" state="frozen"/>
      <selection pane="bottomLeft" activeCell="E29" sqref="E29"/>
    </sheetView>
  </sheetViews>
  <sheetFormatPr baseColWidth="10" defaultColWidth="14.5" defaultRowHeight="15.75" customHeight="1"/>
  <cols>
    <col min="1" max="1" width="23.6640625" customWidth="1"/>
    <col min="2" max="2" width="30.5" customWidth="1"/>
    <col min="3" max="3" width="21.33203125" customWidth="1"/>
    <col min="4" max="4" width="22.6640625" customWidth="1"/>
    <col min="5" max="5" width="18.5" customWidth="1"/>
  </cols>
  <sheetData>
    <row r="1" spans="1:59" ht="9.75" customHeight="1">
      <c r="A1" s="18" t="s">
        <v>2</v>
      </c>
      <c r="B1" s="19" t="s">
        <v>849</v>
      </c>
      <c r="C1" s="19" t="s">
        <v>851</v>
      </c>
      <c r="D1" s="19" t="s">
        <v>852</v>
      </c>
      <c r="E1" s="19" t="s">
        <v>853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ht="13.5" customHeight="1">
      <c r="A2" s="21"/>
      <c r="B2" s="22" t="s">
        <v>861</v>
      </c>
      <c r="C2" s="23"/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</row>
    <row r="3" spans="1:59" ht="13.5" customHeight="1">
      <c r="A3" s="21" t="str">
        <f>RIGHT('7-17-KL-RAW-DATA'!A3,8)</f>
        <v>09:36:10</v>
      </c>
      <c r="B3" s="22" t="s">
        <v>870</v>
      </c>
      <c r="C3" s="27">
        <f>'7-17-DX-RAW-DATA'!H128</f>
        <v>93</v>
      </c>
      <c r="D3" s="28">
        <f>'7-17-KL-RAW-DATA'!Q3</f>
        <v>-70.523300000000006</v>
      </c>
      <c r="E3" s="25">
        <f t="shared" ref="E3:E26" si="0">MIN($C$3:$C$26)+(D3-MIN($D$3:$D$26))*(MAX($C$3:$C$26)-MIN($C$3:$C$26))/((MAX($D$3:$D$26))-(MIN($D$3:$D$26)))+3</f>
        <v>97.565868263468857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1:59" ht="13.5" customHeight="1">
      <c r="A4" s="21" t="str">
        <f>RIGHT('7-17-KL-RAW-DATA'!A4,8)</f>
        <v>09:40:06</v>
      </c>
      <c r="B4" s="29"/>
      <c r="C4" s="27">
        <f>'7-17-DX-RAW-DATA'!H129</f>
        <v>96</v>
      </c>
      <c r="D4" s="28">
        <f>'7-17-KL-RAW-DATA'!Q4</f>
        <v>-70.523600000000002</v>
      </c>
      <c r="E4" s="25">
        <f t="shared" si="0"/>
        <v>97.017964071859865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59" ht="13.5" customHeight="1">
      <c r="A5" s="21" t="str">
        <f>RIGHT('7-17-KL-RAW-DATA'!A5,8)</f>
        <v>09:44:02</v>
      </c>
      <c r="B5" s="29"/>
      <c r="C5" s="27">
        <f>AVERAGE('7-17-DX-RAW-DATA'!H129:H130)</f>
        <v>98</v>
      </c>
      <c r="D5" s="28">
        <f>'7-17-KL-RAW-DATA'!Q5</f>
        <v>-70.525800000000004</v>
      </c>
      <c r="E5" s="25">
        <f t="shared" si="0"/>
        <v>93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59" ht="13.5" customHeight="1">
      <c r="A6" s="21" t="str">
        <f>RIGHT('7-17-KL-RAW-DATA'!A6,8)</f>
        <v>09:47:58</v>
      </c>
      <c r="B6" s="29"/>
      <c r="C6" s="27">
        <f>'7-17-DX-RAW-DATA'!H130</f>
        <v>100</v>
      </c>
      <c r="D6" s="28">
        <f>'7-17-KL-RAW-DATA'!Q6</f>
        <v>-70.525300000000001</v>
      </c>
      <c r="E6" s="25">
        <f t="shared" si="0"/>
        <v>93.913173652698958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ht="13.5" customHeight="1">
      <c r="A7" s="21" t="str">
        <f>RIGHT('7-17-KL-RAW-DATA'!A7,8)</f>
        <v>09:51:54</v>
      </c>
      <c r="B7" s="29"/>
      <c r="C7" s="27">
        <f>AVERAGE('7-17-DX-RAW-DATA'!H130:H131)</f>
        <v>101</v>
      </c>
      <c r="D7" s="28">
        <f>'7-17-KL-RAW-DATA'!Q7</f>
        <v>-70.521299999999997</v>
      </c>
      <c r="E7" s="25">
        <f t="shared" si="0"/>
        <v>101.21856287426471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3.5" customHeight="1">
      <c r="A8" s="21" t="str">
        <f>RIGHT('7-17-KL-RAW-DATA'!A8,8)</f>
        <v>09:55:49</v>
      </c>
      <c r="B8" s="29"/>
      <c r="C8" s="30">
        <f>AVERAGE('7-17-DX-RAW-DATA'!H131:H132)</f>
        <v>103.5</v>
      </c>
      <c r="D8" s="28">
        <f>'7-17-KL-RAW-DATA'!Q8</f>
        <v>-70.518100000000004</v>
      </c>
      <c r="E8" s="25">
        <f t="shared" si="0"/>
        <v>107.06287425149654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3.5" customHeight="1">
      <c r="A9" s="21" t="str">
        <f>RIGHT('7-17-KL-RAW-DATA'!A9,8)</f>
        <v>09:59:44</v>
      </c>
      <c r="B9" s="29"/>
      <c r="C9" s="30">
        <f>AVERAGE('7-17-DX-RAW-DATA'!H132:H133)</f>
        <v>107.5</v>
      </c>
      <c r="D9" s="28">
        <f>'7-17-KL-RAW-DATA'!Q9</f>
        <v>-70.516999999999996</v>
      </c>
      <c r="E9" s="25">
        <f t="shared" si="0"/>
        <v>109.07185628743945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59" ht="13.5" customHeight="1">
      <c r="A10" s="21" t="str">
        <f>RIGHT('7-17-KL-RAW-DATA'!A10,8)</f>
        <v>10:03:40</v>
      </c>
      <c r="B10" s="29"/>
      <c r="C10" s="27">
        <f>'7-17-DX-RAW-DATA'!H133</f>
        <v>110</v>
      </c>
      <c r="D10" s="28">
        <f>'7-17-KL-RAW-DATA'!Q10</f>
        <v>-70.516800000000003</v>
      </c>
      <c r="E10" s="25">
        <f t="shared" si="0"/>
        <v>109.43712574850346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59" ht="13.5" customHeight="1">
      <c r="A11" s="21" t="str">
        <f>RIGHT('7-17-KL-RAW-DATA'!A11,8)</f>
        <v>10:07:36</v>
      </c>
      <c r="B11" s="29"/>
      <c r="C11" s="27">
        <f>'7-17-DX-RAW-DATA'!H134</f>
        <v>115</v>
      </c>
      <c r="D11" s="28">
        <f>'7-17-KL-RAW-DATA'!Q11</f>
        <v>-70.513499999999993</v>
      </c>
      <c r="E11" s="25">
        <f t="shared" si="0"/>
        <v>115.46407185630623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59" ht="13.5" customHeight="1">
      <c r="A12" s="21" t="str">
        <f>RIGHT('7-17-KL-RAW-DATA'!A12,8)</f>
        <v>10:11:32</v>
      </c>
      <c r="B12" s="29"/>
      <c r="C12" s="30">
        <f>AVERAGE('7-17-DX-RAW-DATA'!H134:H135)</f>
        <v>116.5</v>
      </c>
      <c r="D12" s="28">
        <f>'7-17-KL-RAW-DATA'!Q12</f>
        <v>-70.512600000000006</v>
      </c>
      <c r="E12" s="25">
        <f t="shared" si="0"/>
        <v>117.10778443113321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59" ht="13.5" customHeight="1">
      <c r="A13" s="21" t="str">
        <f>RIGHT('7-17-KL-RAW-DATA'!A13,8)</f>
        <v>10:15:29</v>
      </c>
      <c r="B13" s="29"/>
      <c r="C13" s="30">
        <f>AVERAGE('7-17-DX-RAW-DATA'!H135:H136)</f>
        <v>119</v>
      </c>
      <c r="D13" s="28">
        <f>'7-17-KL-RAW-DATA'!Q13</f>
        <v>-70.512</v>
      </c>
      <c r="E13" s="25">
        <f t="shared" si="0"/>
        <v>118.20359281437716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 ht="13.5" customHeight="1">
      <c r="A14" s="21" t="str">
        <f>RIGHT('7-17-KL-RAW-DATA'!A14,8)</f>
        <v>10:19:25</v>
      </c>
      <c r="B14" s="29"/>
      <c r="C14" s="30">
        <f>AVERAGE('7-17-DX-RAW-DATA'!H136:H137)</f>
        <v>120.5</v>
      </c>
      <c r="D14" s="28">
        <f>'7-17-KL-RAW-DATA'!Q14</f>
        <v>-70.509100000000004</v>
      </c>
      <c r="E14" s="25">
        <f t="shared" si="0"/>
        <v>123.5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3.5" customHeight="1">
      <c r="A15" s="21" t="str">
        <f>RIGHT('7-17-KL-RAW-DATA'!A15,8)</f>
        <v>10:23:22</v>
      </c>
      <c r="B15" s="29"/>
      <c r="C15" s="30">
        <f>AVERAGE('7-17-DX-RAW-DATA'!H137:H138)</f>
        <v>120</v>
      </c>
      <c r="D15" s="28">
        <f>'7-17-KL-RAW-DATA'!Q15</f>
        <v>-70.510099999999994</v>
      </c>
      <c r="E15" s="25">
        <f t="shared" si="0"/>
        <v>121.67365269462803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59" ht="13.5" customHeight="1">
      <c r="A16" s="21" t="str">
        <f>RIGHT('7-17-KL-RAW-DATA'!A16,8)</f>
        <v>10:27:18</v>
      </c>
      <c r="B16" s="29"/>
      <c r="C16" s="27">
        <f>'7-17-DX-RAW-DATA'!H138</f>
        <v>119</v>
      </c>
      <c r="D16" s="28">
        <f>'7-17-KL-RAW-DATA'!Q16</f>
        <v>-70.510099999999994</v>
      </c>
      <c r="E16" s="25">
        <f t="shared" si="0"/>
        <v>121.67365269462803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ht="13.5" customHeight="1">
      <c r="A17" s="21" t="str">
        <f>RIGHT('7-17-KL-RAW-DATA'!A17,8)</f>
        <v>10:31:15</v>
      </c>
      <c r="B17" s="29"/>
      <c r="C17" s="30">
        <f>AVERAGE('7-17-DX-RAW-DATA'!H138:H139)</f>
        <v>118.5</v>
      </c>
      <c r="D17" s="28">
        <f>'7-17-KL-RAW-DATA'!Q17</f>
        <v>-70.510900000000007</v>
      </c>
      <c r="E17" s="25">
        <f t="shared" si="0"/>
        <v>120.21257485029412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ht="13.5" customHeight="1">
      <c r="A18" s="21" t="str">
        <f>RIGHT('7-17-KL-RAW-DATA'!A18,8)</f>
        <v>10:35:11</v>
      </c>
      <c r="B18" s="29"/>
      <c r="C18" s="30">
        <f>AVERAGE('7-17-DX-RAW-DATA'!H139:H140)</f>
        <v>117</v>
      </c>
      <c r="D18" s="28">
        <f>'7-17-KL-RAW-DATA'!Q18</f>
        <v>-70.512100000000004</v>
      </c>
      <c r="E18" s="25">
        <f t="shared" si="0"/>
        <v>118.02095808383218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ht="13.5" customHeight="1">
      <c r="A19" s="21" t="str">
        <f>RIGHT('7-17-KL-RAW-DATA'!A19,8)</f>
        <v>10:39:07</v>
      </c>
      <c r="B19" s="29"/>
      <c r="C19" s="30">
        <f>AVERAGE('7-17-DX-RAW-DATA'!H140:H141)</f>
        <v>113.5</v>
      </c>
      <c r="D19" s="28">
        <f>'7-17-KL-RAW-DATA'!Q19</f>
        <v>-70.514499999999998</v>
      </c>
      <c r="E19" s="25">
        <f t="shared" si="0"/>
        <v>113.6377245509083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3.5" customHeight="1">
      <c r="A20" s="21" t="str">
        <f>RIGHT('7-17-KL-RAW-DATA'!A20,8)</f>
        <v>10:43:04</v>
      </c>
      <c r="B20" s="29"/>
      <c r="C20" s="27">
        <f>'7-17-DX-RAW-DATA'!H141</f>
        <v>111</v>
      </c>
      <c r="D20" s="28">
        <f>'7-17-KL-RAW-DATA'!Q20</f>
        <v>-70.515799999999999</v>
      </c>
      <c r="E20" s="25">
        <f t="shared" si="0"/>
        <v>111.26347305390138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ht="13.5" customHeight="1">
      <c r="A21" s="21" t="str">
        <f>RIGHT('7-17-KL-RAW-DATA'!A21,8)</f>
        <v>10:47:00</v>
      </c>
      <c r="B21" s="29"/>
      <c r="C21" s="30">
        <f>AVERAGE('7-17-DX-RAW-DATA'!H141:H142)</f>
        <v>108.5</v>
      </c>
      <c r="D21" s="28">
        <f>'7-17-KL-RAW-DATA'!Q21</f>
        <v>-70.519099999999995</v>
      </c>
      <c r="E21" s="25">
        <f t="shared" si="0"/>
        <v>105.23652694612457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ht="13.5" customHeight="1">
      <c r="A22" s="21" t="str">
        <f>RIGHT('7-17-KL-RAW-DATA'!A22,8)</f>
        <v>10:50:56</v>
      </c>
      <c r="C22" s="30">
        <f>AVERAGE('7-17-DX-RAW-DATA'!H142:H143)</f>
        <v>103.5</v>
      </c>
      <c r="D22" s="28">
        <f>'7-17-KL-RAW-DATA'!Q22</f>
        <v>-70.519099999999995</v>
      </c>
      <c r="E22" s="25">
        <f t="shared" si="0"/>
        <v>105.23652694612457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ht="13.5" customHeight="1">
      <c r="A23" s="21" t="str">
        <f>RIGHT('7-17-KL-RAW-DATA'!A23,8)</f>
        <v>10:54:53</v>
      </c>
      <c r="B23" s="29"/>
      <c r="C23" s="30">
        <f>AVERAGE('7-17-DX-RAW-DATA'!H143:H144)</f>
        <v>99</v>
      </c>
      <c r="D23" s="28">
        <f>'7-17-KL-RAW-DATA'!Q23</f>
        <v>-70.522000000000006</v>
      </c>
      <c r="E23" s="25">
        <f t="shared" si="0"/>
        <v>99.940119760475781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ht="13.5" customHeight="1">
      <c r="A24" s="21" t="str">
        <f>RIGHT('7-17-KL-RAW-DATA'!A24,8)</f>
        <v>10:58:49</v>
      </c>
      <c r="B24" s="29"/>
      <c r="C24" s="27">
        <f>'7-17-DX-RAW-DATA'!H144</f>
        <v>97</v>
      </c>
      <c r="D24" s="28">
        <f>'7-17-KL-RAW-DATA'!Q24</f>
        <v>-70.522999999999996</v>
      </c>
      <c r="E24" s="25">
        <f t="shared" si="0"/>
        <v>98.113772455103813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ht="13.5" customHeight="1">
      <c r="A25" s="21" t="str">
        <f>RIGHT('7-17-KL-RAW-DATA'!A25,8)</f>
        <v>11:02:46</v>
      </c>
      <c r="B25" s="29"/>
      <c r="C25" s="27">
        <f>'7-17-DX-RAW-DATA'!H145</f>
        <v>93</v>
      </c>
      <c r="D25" s="28">
        <f>'7-17-KL-RAW-DATA'!Q25</f>
        <v>-70.523399999999995</v>
      </c>
      <c r="E25" s="25">
        <f t="shared" si="0"/>
        <v>97.383233532949831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ht="13.5" customHeight="1">
      <c r="A26" s="21" t="str">
        <f>RIGHT('7-17-KL-RAW-DATA'!A26,8)</f>
        <v>11:06:43</v>
      </c>
      <c r="B26" s="29"/>
      <c r="C26" s="27">
        <f>'7-17-DX-RAW-DATA'!H146</f>
        <v>90</v>
      </c>
      <c r="D26" s="28">
        <f>'7-17-KL-RAW-DATA'!Q26</f>
        <v>-70.525499999999994</v>
      </c>
      <c r="E26" s="25">
        <f t="shared" si="0"/>
        <v>93.547904191634956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ht="13.5" customHeight="1">
      <c r="A27" s="21">
        <f>'7-17-KL-RAW-DATA'!A27</f>
        <v>0</v>
      </c>
      <c r="B27" s="29"/>
      <c r="C27" s="29"/>
      <c r="D27" s="28">
        <f>'7-17-KL-RAW-DATA'!Q27</f>
        <v>0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ht="13.5" customHeight="1">
      <c r="A28" s="21">
        <f>'7-17-KL-RAW-DATA'!A28</f>
        <v>0</v>
      </c>
      <c r="B28" s="29"/>
      <c r="C28" s="29"/>
      <c r="D28" s="28">
        <f>'7-17-KL-RAW-DATA'!Q28</f>
        <v>0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13.5" customHeight="1">
      <c r="A29" s="31"/>
      <c r="B29" s="29"/>
      <c r="C29" s="29"/>
      <c r="D29" s="28">
        <f>'7-17-KL-RAW-DATA'!Q29</f>
        <v>0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ht="13.5" customHeight="1">
      <c r="A30" s="18" t="s">
        <v>2</v>
      </c>
      <c r="B30" s="19" t="s">
        <v>849</v>
      </c>
      <c r="C30" s="19" t="s">
        <v>851</v>
      </c>
      <c r="D30" s="19" t="s">
        <v>852</v>
      </c>
      <c r="E30" s="19" t="s">
        <v>853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ht="13.5" customHeight="1">
      <c r="A31" s="21"/>
      <c r="B31" s="22" t="s">
        <v>958</v>
      </c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13.5" customHeight="1">
      <c r="A32" s="21" t="str">
        <f>RIGHT('7-19-KL-RAW-DATA'!A3,8)</f>
        <v>09:59:44</v>
      </c>
      <c r="B32" s="22" t="s">
        <v>870</v>
      </c>
      <c r="C32" s="32">
        <f>AVERAGE('7-19-DX-RAW-DATA'!H132:H133)</f>
        <v>96.5</v>
      </c>
      <c r="D32" s="28">
        <f>'7-19-KL-RAW-DATA'!Q3</f>
        <v>-69.957599999999999</v>
      </c>
      <c r="E32" s="25">
        <f t="shared" ref="E32:E52" si="1">MIN($C$32:$C$52)+(D32-MIN($D$32:$D$52))*(MAX($C$32:$C$52)-MIN($C$32:$C$52))/((MAX($D$32:$D$52))-(MIN($D$32:$D$52)))+3</f>
        <v>94.524999999999395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ht="13.5" customHeight="1">
      <c r="A33" s="21" t="str">
        <f>RIGHT('7-19-KL-RAW-DATA'!A4,8)</f>
        <v>10:03:44</v>
      </c>
      <c r="B33" s="27"/>
      <c r="C33" s="32">
        <f>'7-19-DX-RAW-DATA'!H133</f>
        <v>98</v>
      </c>
      <c r="D33" s="28">
        <f>'7-19-KL-RAW-DATA'!Q4</f>
        <v>-69.957499999999996</v>
      </c>
      <c r="E33" s="25">
        <f t="shared" si="1"/>
        <v>94.95000000001329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ht="13.5" customHeight="1">
      <c r="A34" s="21" t="str">
        <f>RIGHT('7-19-KL-RAW-DATA'!A5,8)</f>
        <v>10:07:45</v>
      </c>
      <c r="B34" s="27"/>
      <c r="C34" s="32">
        <f>'7-19-DX-RAW-DATA'!H134</f>
        <v>104</v>
      </c>
      <c r="D34" s="28">
        <f>'7-19-KL-RAW-DATA'!Q5</f>
        <v>-69.957999999999998</v>
      </c>
      <c r="E34" s="25">
        <f t="shared" si="1"/>
        <v>92.825000000004223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ht="13.5" customHeight="1">
      <c r="A35" s="21" t="str">
        <f>RIGHT('7-19-KL-RAW-DATA'!A6,8)</f>
        <v>10:11:46</v>
      </c>
      <c r="B35" s="27"/>
      <c r="C35" s="32">
        <f>'7-19-DX-RAW-DATA'!H135</f>
        <v>112</v>
      </c>
      <c r="D35" s="28">
        <f>'7-19-KL-RAW-DATA'!Q6</f>
        <v>-69.957300000000004</v>
      </c>
      <c r="E35" s="25">
        <f t="shared" si="1"/>
        <v>95.79999999998067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ht="13.5" customHeight="1">
      <c r="A36" s="21" t="str">
        <f>RIGHT('7-19-KL-RAW-DATA'!A7,8)</f>
        <v>10:15:46</v>
      </c>
      <c r="B36" s="27"/>
      <c r="C36" s="32">
        <f>AVERAGE('7-19-DX-RAW-DATA'!H135:H136)</f>
        <v>115</v>
      </c>
      <c r="D36" s="28">
        <f>'7-19-KL-RAW-DATA'!Q7</f>
        <v>-69.956500000000005</v>
      </c>
      <c r="E36" s="25">
        <f t="shared" si="1"/>
        <v>99.199999999971013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59" ht="13.5" customHeight="1">
      <c r="A37" s="21" t="str">
        <f>RIGHT('7-19-KL-RAW-DATA'!A8,8)</f>
        <v>10:19:46</v>
      </c>
      <c r="B37" s="27"/>
      <c r="C37" s="32">
        <f>AVERAGE('7-19-DX-RAW-DATA'!H136:H137)</f>
        <v>121</v>
      </c>
      <c r="D37" s="28">
        <f>'7-19-KL-RAW-DATA'!Q8</f>
        <v>-69.953599999999994</v>
      </c>
      <c r="E37" s="25">
        <f t="shared" si="1"/>
        <v>111.52500000001147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3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1:59" ht="13.5" customHeight="1">
      <c r="A38" s="21" t="str">
        <f>RIGHT('7-19-KL-RAW-DATA'!A9,8)</f>
        <v>10:23:47</v>
      </c>
      <c r="B38" s="27"/>
      <c r="C38" s="32">
        <f>'7-19-DX-RAW-DATA'!H137</f>
        <v>124</v>
      </c>
      <c r="D38" s="28">
        <f>'7-19-KL-RAW-DATA'!Q9</f>
        <v>-69.952100000000002</v>
      </c>
      <c r="E38" s="25">
        <f t="shared" si="1"/>
        <v>117.89999999997826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3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ht="13.5" customHeight="1">
      <c r="A39" s="21" t="str">
        <f>RIGHT('7-19-KL-RAW-DATA'!A10,8)</f>
        <v>10:27:47</v>
      </c>
      <c r="B39" s="27"/>
      <c r="C39" s="32">
        <f>'7-19-DX-RAW-DATA'!H138</f>
        <v>127</v>
      </c>
      <c r="D39" s="28">
        <f>'7-19-KL-RAW-DATA'!Q10</f>
        <v>-69.952100000000002</v>
      </c>
      <c r="E39" s="25">
        <f t="shared" si="1"/>
        <v>117.89999999997826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3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ht="13.5" customHeight="1">
      <c r="A40" s="21" t="str">
        <f>RIGHT('7-19-KL-RAW-DATA'!A11,8)</f>
        <v>10:31:47</v>
      </c>
      <c r="B40" s="27"/>
      <c r="C40" s="32">
        <f>AVERAGE('7-19-DX-RAW-DATA'!H138:H139)</f>
        <v>128</v>
      </c>
      <c r="D40" s="28">
        <f>'7-19-KL-RAW-DATA'!Q11</f>
        <v>-69.95</v>
      </c>
      <c r="E40" s="25">
        <f t="shared" si="1"/>
        <v>126.82499999996799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33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ht="13.5" customHeight="1">
      <c r="A41" s="21" t="str">
        <f>RIGHT('7-19-KL-RAW-DATA'!A12,8)</f>
        <v>10:35:47</v>
      </c>
      <c r="B41" s="27"/>
      <c r="C41" s="32">
        <f>AVERAGE('7-19-DX-RAW-DATA'!H139:H140)</f>
        <v>128.5</v>
      </c>
      <c r="D41" s="28">
        <f>'7-19-KL-RAW-DATA'!Q12</f>
        <v>-69.951800000000006</v>
      </c>
      <c r="E41" s="25">
        <f t="shared" si="1"/>
        <v>119.17499999995954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3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ht="13.5" customHeight="1">
      <c r="A42" s="21" t="str">
        <f>RIGHT('7-19-KL-RAW-DATA'!A13,8)</f>
        <v>10:39:46</v>
      </c>
      <c r="B42" s="27"/>
      <c r="C42" s="32">
        <f>AVERAGE('7-19-DX-RAW-DATA'!H140:H141)</f>
        <v>127</v>
      </c>
      <c r="D42" s="28">
        <f>'7-19-KL-RAW-DATA'!Q13</f>
        <v>-69.951300000000003</v>
      </c>
      <c r="E42" s="25">
        <f t="shared" si="1"/>
        <v>121.29999999996859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3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ht="13.5" customHeight="1">
      <c r="A43" s="21" t="str">
        <f>RIGHT('7-19-KL-RAW-DATA'!A14,8)</f>
        <v>10:43:47</v>
      </c>
      <c r="B43" s="27"/>
      <c r="C43" s="32">
        <f>AVERAGE('7-19-DX-RAW-DATA'!H141:H142)</f>
        <v>124</v>
      </c>
      <c r="D43" s="28">
        <f>'7-19-KL-RAW-DATA'!Q14</f>
        <v>-69.948899999999995</v>
      </c>
      <c r="E43" s="25">
        <f t="shared" si="1"/>
        <v>131.5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3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ht="13.5" customHeight="1">
      <c r="A44" s="21" t="str">
        <f>RIGHT('7-19-KL-RAW-DATA'!A15,8)</f>
        <v>10:47:47</v>
      </c>
      <c r="B44" s="27"/>
      <c r="C44" s="32">
        <f>'7-19-DX-RAW-DATA'!H142</f>
        <v>122</v>
      </c>
      <c r="D44" s="28">
        <f>'7-19-KL-RAW-DATA'!Q15</f>
        <v>-69.953599999999994</v>
      </c>
      <c r="E44" s="25">
        <f t="shared" si="1"/>
        <v>111.52500000001147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33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ht="13.5" customHeight="1">
      <c r="A45" s="21" t="str">
        <f>RIGHT('7-19-KL-RAW-DATA'!A16,8)</f>
        <v>10:51:48</v>
      </c>
      <c r="B45" s="27"/>
      <c r="C45" s="32">
        <f>AVERAGE('7-19-DX-RAW-DATA'!H142:H143)</f>
        <v>119.5</v>
      </c>
      <c r="D45" s="28">
        <f>'7-19-KL-RAW-DATA'!Q16</f>
        <v>-69.954300000000003</v>
      </c>
      <c r="E45" s="25">
        <f t="shared" si="1"/>
        <v>108.54999999997463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3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ht="13.5" customHeight="1">
      <c r="A46" s="21" t="str">
        <f>RIGHT('7-19-KL-RAW-DATA'!A17,8)</f>
        <v>10:55:49</v>
      </c>
      <c r="B46" s="27"/>
      <c r="C46" s="32">
        <f>AVERAGE('7-19-DX-RAW-DATA'!H143:H144)</f>
        <v>113.5</v>
      </c>
      <c r="D46" s="28">
        <f>'7-19-KL-RAW-DATA'!Q17</f>
        <v>-69.956000000000003</v>
      </c>
      <c r="E46" s="25">
        <f t="shared" si="1"/>
        <v>101.32499999998007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3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ht="13.5" customHeight="1">
      <c r="A47" s="21" t="str">
        <f>RIGHT('7-19-KL-RAW-DATA'!A18,8)</f>
        <v>10:59:49</v>
      </c>
      <c r="B47" s="27"/>
      <c r="C47" s="32">
        <f>AVERAGE('7-19-DX-RAW-DATA'!H144:H145)</f>
        <v>106.5</v>
      </c>
      <c r="D47" s="28">
        <f>'7-19-KL-RAW-DATA'!Q18</f>
        <v>-69.9589</v>
      </c>
      <c r="E47" s="25">
        <f t="shared" si="1"/>
        <v>89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3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ht="13.5" customHeight="1">
      <c r="A48" s="21" t="str">
        <f>RIGHT('7-19-KL-RAW-DATA'!A19,8)</f>
        <v>11:03:49</v>
      </c>
      <c r="B48" s="27"/>
      <c r="C48" s="32">
        <f>AVERAGE('7-19-DX-RAW-DATA'!H145:H146)</f>
        <v>100</v>
      </c>
      <c r="D48" s="28">
        <f>'7-19-KL-RAW-DATA'!Q19</f>
        <v>-69.956900000000005</v>
      </c>
      <c r="E48" s="25">
        <f t="shared" si="1"/>
        <v>97.499999999975842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3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ht="13.5" customHeight="1">
      <c r="A49" s="21" t="str">
        <f>RIGHT('7-19-KL-RAW-DATA'!A20,8)</f>
        <v>11:07:49</v>
      </c>
      <c r="B49" s="27"/>
      <c r="C49" s="32">
        <f>'7-19-DX-RAW-DATA'!H146</f>
        <v>97</v>
      </c>
      <c r="D49" s="28">
        <f>'7-19-KL-RAW-DATA'!Q20</f>
        <v>-69.957400000000007</v>
      </c>
      <c r="E49" s="25">
        <f t="shared" si="1"/>
        <v>95.374999999966775</v>
      </c>
      <c r="U49" s="33"/>
    </row>
    <row r="50" spans="1:59" ht="13.5" customHeight="1">
      <c r="A50" s="21" t="str">
        <f>RIGHT('7-19-KL-RAW-DATA'!A21,8)</f>
        <v>11:11:50</v>
      </c>
      <c r="B50" s="34"/>
      <c r="C50" s="32">
        <f>'7-19-DX-RAW-DATA'!H147</f>
        <v>92</v>
      </c>
      <c r="D50" s="28">
        <f>'7-19-KL-RAW-DATA'!Q21</f>
        <v>-69.957099999999997</v>
      </c>
      <c r="E50" s="25">
        <f t="shared" si="1"/>
        <v>96.650000000008461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3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</row>
    <row r="51" spans="1:59" ht="13.5" customHeight="1">
      <c r="A51" s="21" t="str">
        <f>RIGHT('7-19-KL-RAW-DATA'!A22,8)</f>
        <v>11:15:50</v>
      </c>
      <c r="C51" s="32">
        <f>AVERAGE('7-19-DX-RAW-DATA'!H147:H148)</f>
        <v>90</v>
      </c>
      <c r="D51" s="28">
        <f>'7-19-KL-RAW-DATA'!Q22</f>
        <v>-69.956800000000001</v>
      </c>
      <c r="E51" s="25">
        <f t="shared" si="1"/>
        <v>97.924999999989737</v>
      </c>
      <c r="U51" s="33"/>
    </row>
    <row r="52" spans="1:59" ht="13.5" customHeight="1">
      <c r="A52" s="21" t="str">
        <f>RIGHT('7-19-KL-RAW-DATA'!A23,8)</f>
        <v>11:19:50</v>
      </c>
      <c r="B52" s="27"/>
      <c r="C52" s="32">
        <f>AVERAGE('7-19-DX-RAW-DATA'!H148:H149)</f>
        <v>86</v>
      </c>
      <c r="D52" s="28">
        <f>'7-19-KL-RAW-DATA'!Q23</f>
        <v>-69.958100000000002</v>
      </c>
      <c r="E52" s="25">
        <f t="shared" si="1"/>
        <v>92.399999999990342</v>
      </c>
      <c r="U52" s="33"/>
    </row>
    <row r="53" spans="1:59" ht="13">
      <c r="A53" s="35"/>
      <c r="B53" s="27"/>
      <c r="C53" s="36"/>
      <c r="D53" s="37"/>
      <c r="E53" s="25"/>
      <c r="U53" s="33"/>
    </row>
    <row r="54" spans="1:59" ht="13">
      <c r="A54" s="35"/>
      <c r="B54" s="27"/>
      <c r="C54" s="36"/>
      <c r="D54" s="36"/>
      <c r="E54" s="25"/>
      <c r="U54" s="33"/>
    </row>
    <row r="55" spans="1:59" ht="13">
      <c r="A55" s="35"/>
      <c r="B55" s="27"/>
      <c r="C55" s="36"/>
      <c r="D55" s="36"/>
      <c r="E55" s="25"/>
      <c r="U55" s="33"/>
    </row>
    <row r="56" spans="1:59" ht="13">
      <c r="A56" s="35"/>
      <c r="B56" s="27"/>
      <c r="C56" s="36"/>
      <c r="D56" s="36"/>
      <c r="E56" s="25"/>
      <c r="U56" s="33"/>
    </row>
    <row r="57" spans="1:59" ht="13">
      <c r="A57" s="18" t="s">
        <v>2</v>
      </c>
      <c r="B57" s="19" t="s">
        <v>849</v>
      </c>
      <c r="C57" s="19" t="s">
        <v>851</v>
      </c>
      <c r="D57" s="19" t="s">
        <v>852</v>
      </c>
      <c r="E57" s="19" t="s">
        <v>853</v>
      </c>
      <c r="U57" s="33"/>
    </row>
    <row r="58" spans="1:59" ht="13">
      <c r="A58" s="21"/>
      <c r="B58" s="22" t="s">
        <v>1037</v>
      </c>
      <c r="C58" s="23"/>
      <c r="D58" s="23"/>
      <c r="E58" s="25"/>
      <c r="U58" s="33"/>
    </row>
    <row r="59" spans="1:59" ht="13">
      <c r="A59" s="21" t="str">
        <f>RIGHT('7-24-KL-RAW-DATA'!A3,8)</f>
        <v>10:10:09</v>
      </c>
      <c r="B59" s="22" t="s">
        <v>870</v>
      </c>
      <c r="C59" s="23">
        <f>'7-24-DX-RAW-DATA'!H46</f>
        <v>96</v>
      </c>
      <c r="D59" s="28">
        <f>'7-24-KL-RAW-DATA'!P3</f>
        <v>-69.723699999999994</v>
      </c>
      <c r="E59" s="25">
        <f t="shared" ref="E59:E85" si="2">MIN($C$59:$C$85)+(D59-MIN($D$59:$D$85))*(MAX($C$59:$C$85)-MIN($C$59:$C$85))/((MAX($D$59:$D$85))-(MIN($D$59:$D$85)))+3</f>
        <v>120.22388059702388</v>
      </c>
      <c r="U59" s="33"/>
    </row>
    <row r="60" spans="1:59" ht="13">
      <c r="A60" s="21" t="str">
        <f>RIGHT('7-24-KL-RAW-DATA'!A4,8)</f>
        <v>10:14:08</v>
      </c>
      <c r="B60" s="27"/>
      <c r="C60" s="23">
        <f>AVERAGE('7-24-DX-RAW-DATA'!H46:H47)</f>
        <v>99</v>
      </c>
      <c r="D60" s="28">
        <f>'7-24-KL-RAW-DATA'!P4</f>
        <v>-69.723799999999997</v>
      </c>
      <c r="E60" s="25">
        <f t="shared" si="2"/>
        <v>120.06156716418272</v>
      </c>
      <c r="U60" s="33"/>
    </row>
    <row r="61" spans="1:59" ht="13">
      <c r="A61" s="21" t="str">
        <f>RIGHT('7-24-KL-RAW-DATA'!A5,8)</f>
        <v>10:18:09</v>
      </c>
      <c r="B61" s="27"/>
      <c r="C61" s="23">
        <f>'7-24-DX-RAW-DATA'!H47</f>
        <v>102</v>
      </c>
      <c r="D61" s="28">
        <f>'7-24-KL-RAW-DATA'!P5</f>
        <v>-69.728399999999993</v>
      </c>
      <c r="E61" s="25">
        <f t="shared" si="2"/>
        <v>112.59514925374322</v>
      </c>
      <c r="U61" s="33"/>
    </row>
    <row r="62" spans="1:59" ht="13">
      <c r="A62" s="21" t="str">
        <f>RIGHT('7-24-KL-RAW-DATA'!A6,8)</f>
        <v>10:22:09</v>
      </c>
      <c r="B62" s="27"/>
      <c r="C62" s="23">
        <f>'7-24-DX-RAW-DATA'!H48</f>
        <v>107</v>
      </c>
      <c r="D62" s="28">
        <f>'7-24-KL-RAW-DATA'!P6</f>
        <v>-69.728899999999996</v>
      </c>
      <c r="E62" s="25">
        <f t="shared" si="2"/>
        <v>111.7835820895605</v>
      </c>
      <c r="U62" s="33"/>
    </row>
    <row r="63" spans="1:59" ht="13">
      <c r="A63" s="21" t="str">
        <f>RIGHT('7-24-KL-RAW-DATA'!A7,8)</f>
        <v>10:26:09</v>
      </c>
      <c r="B63" s="27"/>
      <c r="C63" s="32">
        <f>AVERAGE('7-24-DX-RAW-DATA'!H48:H49)</f>
        <v>109</v>
      </c>
      <c r="D63" s="28">
        <f>'7-24-KL-RAW-DATA'!P7</f>
        <v>-69.726699999999994</v>
      </c>
      <c r="E63" s="25">
        <f t="shared" si="2"/>
        <v>115.35447761195063</v>
      </c>
      <c r="U63" s="33"/>
    </row>
    <row r="64" spans="1:59" ht="13">
      <c r="A64" s="21" t="str">
        <f>RIGHT('7-24-KL-RAW-DATA'!A8,8)</f>
        <v>10:30:09</v>
      </c>
      <c r="B64" s="27"/>
      <c r="C64" s="32">
        <f>AVERAGE('7-24-DX-RAW-DATA'!H49:H50)</f>
        <v>112</v>
      </c>
      <c r="D64" s="28">
        <f>'7-24-KL-RAW-DATA'!P8</f>
        <v>-69.724500000000006</v>
      </c>
      <c r="E64" s="25">
        <f t="shared" si="2"/>
        <v>118.92537313431768</v>
      </c>
    </row>
    <row r="65" spans="1:5" ht="13">
      <c r="A65" s="21" t="str">
        <f>RIGHT('7-24-KL-RAW-DATA'!A9,8)</f>
        <v>10:34:08</v>
      </c>
      <c r="B65" s="27"/>
      <c r="C65" s="32">
        <f>AVERAGE('7-24-DX-RAW-DATA'!H50:H51)</f>
        <v>116.5</v>
      </c>
      <c r="D65" s="28">
        <f>'7-24-KL-RAW-DATA'!P9</f>
        <v>-69.722300000000004</v>
      </c>
      <c r="E65" s="25">
        <f t="shared" si="2"/>
        <v>122.49626865670781</v>
      </c>
    </row>
    <row r="66" spans="1:5" ht="13">
      <c r="A66" s="21" t="str">
        <f>RIGHT('7-24-KL-RAW-DATA'!A10,8)</f>
        <v>10:38:07</v>
      </c>
      <c r="B66" s="27"/>
      <c r="C66" s="32">
        <f>AVERAGE('7-24-DX-RAW-DATA'!H51:H52)</f>
        <v>121</v>
      </c>
      <c r="D66" s="28">
        <f>'7-24-KL-RAW-DATA'!P10</f>
        <v>-69.722399999999993</v>
      </c>
      <c r="E66" s="25">
        <f t="shared" si="2"/>
        <v>122.33395522388972</v>
      </c>
    </row>
    <row r="67" spans="1:5" ht="13">
      <c r="A67" s="21" t="str">
        <f>RIGHT('7-24-KL-RAW-DATA'!A11,8)</f>
        <v>10:42:07</v>
      </c>
      <c r="B67" s="27"/>
      <c r="C67" s="32">
        <f>'7-24-DX-RAW-DATA'!H52</f>
        <v>122</v>
      </c>
      <c r="D67" s="28">
        <f>'7-24-KL-RAW-DATA'!P11</f>
        <v>-69.720600000000005</v>
      </c>
      <c r="E67" s="25">
        <f t="shared" si="2"/>
        <v>125.25559701491522</v>
      </c>
    </row>
    <row r="68" spans="1:5" ht="13">
      <c r="A68" s="21" t="str">
        <f>RIGHT('7-24-KL-RAW-DATA'!A12,8)</f>
        <v>10:46:07</v>
      </c>
      <c r="B68" s="27"/>
      <c r="C68" s="32">
        <f>'7-24-DX-RAW-DATA'!H53</f>
        <v>124</v>
      </c>
      <c r="D68" s="28">
        <f>'7-24-KL-RAW-DATA'!P12</f>
        <v>-69.719200000000001</v>
      </c>
      <c r="E68" s="25">
        <f t="shared" si="2"/>
        <v>127.52798507462222</v>
      </c>
    </row>
    <row r="69" spans="1:5" ht="13">
      <c r="A69" s="21" t="str">
        <f>RIGHT('7-24-KL-RAW-DATA'!A13,8)</f>
        <v>10:50:07</v>
      </c>
      <c r="B69" s="27"/>
      <c r="C69" s="32">
        <f>AVERAGE('7-24-DX-RAW-DATA'!H53:H54)</f>
        <v>126.5</v>
      </c>
      <c r="D69" s="28">
        <f>'7-24-KL-RAW-DATA'!P13</f>
        <v>-69.7166</v>
      </c>
      <c r="E69" s="25">
        <f t="shared" si="2"/>
        <v>131.7481343283539</v>
      </c>
    </row>
    <row r="70" spans="1:5" ht="13">
      <c r="A70" s="21" t="str">
        <f>RIGHT('7-24-KL-RAW-DATA'!A14,8)</f>
        <v>10:54:07</v>
      </c>
      <c r="B70" s="27"/>
      <c r="C70" s="32">
        <f>AVERAGE('7-24-DX-RAW-DATA'!H54:H55)</f>
        <v>132</v>
      </c>
      <c r="D70" s="28">
        <f>'7-24-KL-RAW-DATA'!P14</f>
        <v>-69.716700000000003</v>
      </c>
      <c r="E70" s="25">
        <f t="shared" si="2"/>
        <v>131.58582089551274</v>
      </c>
    </row>
    <row r="71" spans="1:5" ht="13">
      <c r="A71" s="21" t="str">
        <f>RIGHT('7-24-KL-RAW-DATA'!A15,8)</f>
        <v>10:58:07</v>
      </c>
      <c r="B71" s="27"/>
      <c r="C71" s="32">
        <f>'7-24-DX-RAW-DATA'!H55</f>
        <v>135</v>
      </c>
      <c r="D71" s="28">
        <f>'7-24-KL-RAW-DATA'!P15</f>
        <v>-69.716800000000006</v>
      </c>
      <c r="E71" s="25">
        <f t="shared" si="2"/>
        <v>131.42350746267158</v>
      </c>
    </row>
    <row r="72" spans="1:5" ht="13">
      <c r="A72" s="21" t="str">
        <f>RIGHT('7-24-KL-RAW-DATA'!A16,8)</f>
        <v>11:02:07</v>
      </c>
      <c r="B72" s="27"/>
      <c r="C72" s="32">
        <f>'7-24-DX-RAW-DATA'!H56</f>
        <v>136</v>
      </c>
      <c r="D72" s="28">
        <f>'7-24-KL-RAW-DATA'!P16</f>
        <v>-69.714100000000002</v>
      </c>
      <c r="E72" s="25">
        <f t="shared" si="2"/>
        <v>135.80597014924444</v>
      </c>
    </row>
    <row r="73" spans="1:5" ht="13">
      <c r="A73" s="21" t="str">
        <f>RIGHT('7-24-KL-RAW-DATA'!A17,8)</f>
        <v>11:06:07</v>
      </c>
      <c r="B73" s="27"/>
      <c r="C73" s="32">
        <f>'7-24-DX-RAW-DATA'!H57</f>
        <v>138</v>
      </c>
      <c r="D73" s="28">
        <f>'7-24-KL-RAW-DATA'!P17</f>
        <v>-69.710899999999995</v>
      </c>
      <c r="E73" s="25">
        <f t="shared" si="2"/>
        <v>141</v>
      </c>
    </row>
    <row r="74" spans="1:5" ht="13">
      <c r="A74" s="21" t="str">
        <f>RIGHT('7-24-KL-RAW-DATA'!A18,8)</f>
        <v>11:10:06</v>
      </c>
      <c r="B74" s="27"/>
      <c r="C74" s="32">
        <f>'7-24-DX-RAW-DATA'!H58</f>
        <v>138</v>
      </c>
      <c r="D74" s="28">
        <f>'7-24-KL-RAW-DATA'!P18</f>
        <v>-69.714600000000004</v>
      </c>
      <c r="E74" s="25">
        <f t="shared" si="2"/>
        <v>134.99440298506173</v>
      </c>
    </row>
    <row r="75" spans="1:5" ht="13">
      <c r="A75" s="21" t="str">
        <f>RIGHT('7-24-KL-RAW-DATA'!A19,8)</f>
        <v>11:14:06</v>
      </c>
      <c r="B75" s="27"/>
      <c r="C75" s="32">
        <f>AVERAGE('7-24-DX-RAW-DATA'!H58:H59)</f>
        <v>136.5</v>
      </c>
      <c r="D75" s="28">
        <f>'7-24-KL-RAW-DATA'!P19</f>
        <v>-69.715000000000003</v>
      </c>
      <c r="E75" s="25">
        <f t="shared" si="2"/>
        <v>134.34514925372014</v>
      </c>
    </row>
    <row r="76" spans="1:5" ht="13">
      <c r="A76" s="21" t="str">
        <f>RIGHT('7-24-KL-RAW-DATA'!A20,8)</f>
        <v>11:18:06</v>
      </c>
      <c r="B76" s="27"/>
      <c r="C76" s="32">
        <f>'7-24-DX-RAW-DATA'!H59</f>
        <v>135</v>
      </c>
      <c r="D76" s="28">
        <f>'7-24-KL-RAW-DATA'!P20</f>
        <v>-69.716099999999997</v>
      </c>
      <c r="E76" s="25">
        <f t="shared" si="2"/>
        <v>132.55970149253662</v>
      </c>
    </row>
    <row r="77" spans="1:5" ht="13">
      <c r="A77" s="21" t="str">
        <f>RIGHT('7-24-KL-RAW-DATA'!A21,8)</f>
        <v>11:22:06</v>
      </c>
      <c r="B77" s="34"/>
      <c r="C77" s="32">
        <f>'7-24-DX-RAW-DATA'!H60</f>
        <v>129</v>
      </c>
      <c r="D77" s="28">
        <f>'7-24-KL-RAW-DATA'!P21</f>
        <v>-69.719300000000004</v>
      </c>
      <c r="E77" s="25">
        <f t="shared" si="2"/>
        <v>127.36567164178106</v>
      </c>
    </row>
    <row r="78" spans="1:5" ht="13">
      <c r="A78" s="21" t="str">
        <f>RIGHT('7-24-KL-RAW-DATA'!A22,8)</f>
        <v>11:26:05</v>
      </c>
      <c r="C78" s="32">
        <f>AVERAGE('7-24-DX-RAW-DATA'!H60:H61)</f>
        <v>126.5</v>
      </c>
      <c r="D78" s="28">
        <f>'7-24-KL-RAW-DATA'!P22</f>
        <v>-69.719300000000004</v>
      </c>
      <c r="E78" s="25">
        <f t="shared" si="2"/>
        <v>127.36567164178106</v>
      </c>
    </row>
    <row r="79" spans="1:5" ht="13">
      <c r="A79" s="21" t="str">
        <f>RIGHT('7-24-KL-RAW-DATA'!A23,8)</f>
        <v>11:30:06</v>
      </c>
      <c r="B79" s="27"/>
      <c r="C79" s="32">
        <f>AVERAGE('7-24-DX-RAW-DATA'!H61:H62)</f>
        <v>121.5</v>
      </c>
      <c r="D79" s="28">
        <f>'7-24-KL-RAW-DATA'!P23</f>
        <v>-69.719499999999996</v>
      </c>
      <c r="E79" s="25">
        <f t="shared" si="2"/>
        <v>127.04104477612181</v>
      </c>
    </row>
    <row r="80" spans="1:5" ht="13">
      <c r="A80" s="21" t="str">
        <f>RIGHT('7-24-KL-RAW-DATA'!A24,8)</f>
        <v>11:34:05</v>
      </c>
      <c r="B80" s="27"/>
      <c r="C80" s="32">
        <f>AVERAGE('7-24-DX-RAW-DATA'!H62:H63)</f>
        <v>116</v>
      </c>
      <c r="D80" s="28">
        <f>'7-24-KL-RAW-DATA'!P24</f>
        <v>-69.720299999999995</v>
      </c>
      <c r="E80" s="25">
        <f t="shared" si="2"/>
        <v>125.74253731343869</v>
      </c>
    </row>
    <row r="81" spans="1:5" ht="13">
      <c r="A81" s="21" t="str">
        <f>RIGHT('7-24-KL-RAW-DATA'!A25,8)</f>
        <v>11:38:05</v>
      </c>
      <c r="B81" s="27"/>
      <c r="C81" s="32">
        <f>'7-24-DX-RAW-DATA'!H63</f>
        <v>113</v>
      </c>
      <c r="D81" s="28">
        <f>'7-24-KL-RAW-DATA'!P25</f>
        <v>-69.723100000000002</v>
      </c>
      <c r="E81" s="25">
        <f t="shared" si="2"/>
        <v>121.19776119402468</v>
      </c>
    </row>
    <row r="82" spans="1:5" ht="13">
      <c r="A82" s="21" t="str">
        <f>RIGHT('7-24-KL-RAW-DATA'!A26,8)</f>
        <v>11:42:05</v>
      </c>
      <c r="B82" s="27"/>
      <c r="C82" s="32">
        <f>'7-24-DX-RAW-DATA'!H64</f>
        <v>107</v>
      </c>
      <c r="D82" s="28">
        <f>'7-24-KL-RAW-DATA'!P26</f>
        <v>-69.728399999999993</v>
      </c>
      <c r="E82" s="25">
        <f t="shared" si="2"/>
        <v>112.59514925374322</v>
      </c>
    </row>
    <row r="83" spans="1:5" ht="13">
      <c r="A83" s="21" t="str">
        <f>RIGHT('7-24-KL-RAW-DATA'!A27,8)</f>
        <v>11:46:04</v>
      </c>
      <c r="B83" s="27"/>
      <c r="C83" s="32">
        <f>'7-24-DX-RAW-DATA'!H65</f>
        <v>101</v>
      </c>
      <c r="D83" s="28">
        <f>'7-24-KL-RAW-DATA'!P27</f>
        <v>-69.737099999999998</v>
      </c>
      <c r="E83" s="25">
        <f t="shared" si="2"/>
        <v>98.473880597023879</v>
      </c>
    </row>
    <row r="84" spans="1:5" ht="13">
      <c r="A84" s="21" t="str">
        <f>RIGHT('7-24-KL-RAW-DATA'!A28,8)</f>
        <v>11:50:04</v>
      </c>
      <c r="B84" s="27"/>
      <c r="C84" s="32">
        <f>AVERAGE('7-24-DX-RAW-DATA'!H65:H66)</f>
        <v>98.5</v>
      </c>
      <c r="D84" s="28">
        <f>'7-24-KL-RAW-DATA'!P28</f>
        <v>-69.736699999999999</v>
      </c>
      <c r="E84" s="25">
        <f t="shared" si="2"/>
        <v>99.123134328365438</v>
      </c>
    </row>
    <row r="85" spans="1:5" ht="13">
      <c r="A85" s="21" t="str">
        <f>RIGHT('7-24-KL-RAW-DATA'!A29,8)</f>
        <v>11:54:04</v>
      </c>
      <c r="B85" s="27"/>
      <c r="C85" s="32">
        <f>AVERAGE('7-24-DX-RAW-DATA'!H66:H67)</f>
        <v>94.5</v>
      </c>
      <c r="D85" s="28">
        <f>'7-24-KL-RAW-DATA'!P29</f>
        <v>-69.737700000000004</v>
      </c>
      <c r="E85" s="25">
        <f t="shared" si="2"/>
        <v>97.5</v>
      </c>
    </row>
    <row r="86" spans="1:5" ht="13">
      <c r="A86" s="35"/>
      <c r="B86" s="27"/>
      <c r="C86" s="38"/>
      <c r="D86" s="24"/>
      <c r="E86" s="25"/>
    </row>
    <row r="87" spans="1:5" ht="13">
      <c r="A87" s="35"/>
      <c r="B87" s="27"/>
      <c r="C87" s="38"/>
      <c r="D87" s="36"/>
      <c r="E87" s="25"/>
    </row>
    <row r="88" spans="1:5" ht="13">
      <c r="A88" s="18" t="s">
        <v>2</v>
      </c>
      <c r="B88" s="19" t="s">
        <v>849</v>
      </c>
      <c r="C88" s="19" t="s">
        <v>851</v>
      </c>
      <c r="D88" s="19" t="s">
        <v>852</v>
      </c>
      <c r="E88" s="19" t="s">
        <v>853</v>
      </c>
    </row>
    <row r="89" spans="1:5" ht="13">
      <c r="A89" s="21"/>
      <c r="B89" s="22" t="s">
        <v>1115</v>
      </c>
      <c r="C89" s="23"/>
      <c r="D89" s="24"/>
      <c r="E89" s="25"/>
    </row>
    <row r="90" spans="1:5" ht="13">
      <c r="A90" s="21" t="str">
        <f>RIGHT('7-25-KL-RAW-DATA'!A3,8)</f>
        <v>11:18:43</v>
      </c>
      <c r="B90" s="22" t="s">
        <v>870</v>
      </c>
      <c r="C90" s="32">
        <f>'7-25-DX-RAW-DATA'!H149</f>
        <v>101</v>
      </c>
      <c r="D90" s="28">
        <f>'7-25-KL-RAW-DATA'!P3</f>
        <v>-70.134799999999998</v>
      </c>
      <c r="E90" s="25">
        <f t="shared" ref="E90:E116" si="3">MAX($C$90:$C$116)+(D90-MIN($D$90:$D$116))*(MIN($C$90:$C$116)-MAX($C$90:$C$116))/((MAX($D$90:$D$116))-(MIN($D$90:$D$116)))+3</f>
        <v>104</v>
      </c>
    </row>
    <row r="91" spans="1:5" ht="13">
      <c r="A91" s="21" t="str">
        <f>RIGHT('7-25-KL-RAW-DATA'!A4,8)</f>
        <v>11:22:45</v>
      </c>
      <c r="B91" s="27"/>
      <c r="C91" s="32">
        <f>'7-25-DX-RAW-DATA'!H150</f>
        <v>107</v>
      </c>
      <c r="D91" s="28">
        <f>'7-25-KL-RAW-DATA'!P4</f>
        <v>-70.139799999999994</v>
      </c>
      <c r="E91" s="25">
        <f t="shared" si="3"/>
        <v>107.49358974358643</v>
      </c>
    </row>
    <row r="92" spans="1:5" ht="13">
      <c r="A92" s="21" t="str">
        <f>RIGHT('7-25-KL-RAW-DATA'!A5,8)</f>
        <v>11:26:46</v>
      </c>
      <c r="B92" s="27"/>
      <c r="C92" s="32">
        <f>AVERAGE('7-25-DX-RAW-DATA'!H150:H151)</f>
        <v>112</v>
      </c>
      <c r="D92" s="28">
        <f>'7-25-KL-RAW-DATA'!P5</f>
        <v>-70.153099999999995</v>
      </c>
      <c r="E92" s="25">
        <f t="shared" si="3"/>
        <v>116.78653846153549</v>
      </c>
    </row>
    <row r="93" spans="1:5" ht="13">
      <c r="A93" s="21" t="str">
        <f>RIGHT('7-25-KL-RAW-DATA'!A6,8)</f>
        <v>11:30:48</v>
      </c>
      <c r="B93" s="27"/>
      <c r="C93" s="32">
        <f>AVERAGE('7-25-DX-RAW-DATA'!H151:H152)</f>
        <v>123.5</v>
      </c>
      <c r="D93" s="28">
        <f>'7-25-KL-RAW-DATA'!P6</f>
        <v>-70.169300000000007</v>
      </c>
      <c r="E93" s="25">
        <f t="shared" si="3"/>
        <v>128.1057692307742</v>
      </c>
    </row>
    <row r="94" spans="1:5" ht="13">
      <c r="A94" s="21" t="str">
        <f>RIGHT('7-25-KL-RAW-DATA'!A7,8)</f>
        <v>11:34:50</v>
      </c>
      <c r="B94" s="27"/>
      <c r="C94" s="32">
        <f>AVERAGE('7-25-DX-RAW-DATA'!H152:H153)</f>
        <v>135.5</v>
      </c>
      <c r="D94" s="28">
        <f>'7-25-KL-RAW-DATA'!P7</f>
        <v>-70.188299999999998</v>
      </c>
      <c r="E94" s="25">
        <f t="shared" si="3"/>
        <v>141.3814102564086</v>
      </c>
    </row>
    <row r="95" spans="1:5" ht="13">
      <c r="A95" s="21" t="str">
        <f>RIGHT('7-25-KL-RAW-DATA'!A8,8)</f>
        <v>11:38:51</v>
      </c>
      <c r="B95" s="27"/>
      <c r="C95" s="32">
        <f>AVERAGE('7-25-DX-RAW-DATA'!H153:H154)</f>
        <v>145</v>
      </c>
      <c r="D95" s="28">
        <f>'7-25-KL-RAW-DATA'!P8</f>
        <v>-70.202600000000004</v>
      </c>
      <c r="E95" s="25">
        <f t="shared" si="3"/>
        <v>151.37307692307891</v>
      </c>
    </row>
    <row r="96" spans="1:5" ht="13">
      <c r="A96" s="21" t="str">
        <f>RIGHT('7-25-KL-RAW-DATA'!A9,8)</f>
        <v>11:42:53</v>
      </c>
      <c r="B96" s="27"/>
      <c r="C96" s="32">
        <f>'7-25-DX-RAW-DATA'!H154</f>
        <v>149</v>
      </c>
      <c r="D96" s="28">
        <f>'7-25-KL-RAW-DATA'!P9</f>
        <v>-70.204400000000007</v>
      </c>
      <c r="E96" s="25">
        <f t="shared" si="3"/>
        <v>152.63076923077321</v>
      </c>
    </row>
    <row r="97" spans="1:5" ht="13">
      <c r="A97" s="21" t="str">
        <f>RIGHT('7-25-KL-RAW-DATA'!A10,8)</f>
        <v>11:46:55</v>
      </c>
      <c r="B97" s="27"/>
      <c r="C97" s="32">
        <f>AVERAGE('7-25-DX-RAW-DATA'!H154:H155)</f>
        <v>152.5</v>
      </c>
      <c r="D97" s="28">
        <f>'7-25-KL-RAW-DATA'!P10</f>
        <v>-70.203100000000006</v>
      </c>
      <c r="E97" s="25">
        <f t="shared" si="3"/>
        <v>151.72243589743954</v>
      </c>
    </row>
    <row r="98" spans="1:5" ht="13">
      <c r="A98" s="21" t="str">
        <f>RIGHT('7-25-KL-RAW-DATA'!A11,8)</f>
        <v>11:50:56</v>
      </c>
      <c r="B98" s="27"/>
      <c r="C98" s="32">
        <f>AVERAGE('7-25-DX-RAW-DATA'!H155:H156)</f>
        <v>155.5</v>
      </c>
      <c r="D98" s="28">
        <f>'7-25-KL-RAW-DATA'!P11</f>
        <v>-70.212800000000001</v>
      </c>
      <c r="E98" s="25">
        <f t="shared" si="3"/>
        <v>158.5</v>
      </c>
    </row>
    <row r="99" spans="1:5" ht="13">
      <c r="A99" s="21" t="str">
        <f>RIGHT('7-25-KL-RAW-DATA'!A12,8)</f>
        <v>11:54:58</v>
      </c>
      <c r="B99" s="27"/>
      <c r="C99" s="32">
        <f>AVERAGE('7-25-DX-RAW-DATA'!H156:H157)</f>
        <v>152</v>
      </c>
      <c r="D99" s="28">
        <f>'7-25-KL-RAW-DATA'!P12</f>
        <v>-70.207400000000007</v>
      </c>
      <c r="E99" s="25">
        <f t="shared" si="3"/>
        <v>154.72692307692705</v>
      </c>
    </row>
    <row r="100" spans="1:5" ht="13">
      <c r="A100" s="21" t="str">
        <f>RIGHT('7-25-KL-RAW-DATA'!A13,8)</f>
        <v>11:58:59</v>
      </c>
      <c r="B100" s="27"/>
      <c r="C100" s="32">
        <f>AVERAGE('7-25-DX-RAW-DATA'!H157:H158)</f>
        <v>145</v>
      </c>
      <c r="D100" s="28">
        <f>'7-25-KL-RAW-DATA'!P13</f>
        <v>-70.206599999999995</v>
      </c>
      <c r="E100" s="25">
        <f t="shared" si="3"/>
        <v>154.16794871794409</v>
      </c>
    </row>
    <row r="101" spans="1:5" ht="13">
      <c r="A101" s="21" t="str">
        <f>RIGHT('7-25-KL-RAW-DATA'!A14,8)</f>
        <v>12:02:58</v>
      </c>
      <c r="B101" s="27"/>
      <c r="C101" s="32">
        <f>'7-25-DX-RAW-DATA'!H158</f>
        <v>141</v>
      </c>
      <c r="D101" s="28">
        <f>'7-25-KL-RAW-DATA'!P14</f>
        <v>-70.210300000000004</v>
      </c>
      <c r="E101" s="25">
        <f t="shared" si="3"/>
        <v>156.75320512820679</v>
      </c>
    </row>
    <row r="102" spans="1:5" ht="13">
      <c r="A102" s="21" t="str">
        <f>RIGHT('7-25-KL-RAW-DATA'!A15,8)</f>
        <v>12:07:00</v>
      </c>
      <c r="B102" s="27"/>
      <c r="C102" s="32">
        <f>'7-25-DX-RAW-DATA'!H159</f>
        <v>134</v>
      </c>
      <c r="D102" s="28">
        <f>'7-25-KL-RAW-DATA'!P15</f>
        <v>-70.208399999999997</v>
      </c>
      <c r="E102" s="25">
        <f t="shared" si="3"/>
        <v>155.42564102563838</v>
      </c>
    </row>
    <row r="103" spans="1:5" ht="13">
      <c r="A103" s="21" t="str">
        <f>RIGHT('7-25-KL-RAW-DATA'!A16,8)</f>
        <v>12:11:01</v>
      </c>
      <c r="B103" s="27"/>
      <c r="C103" s="32">
        <f>AVERAGE('7-25-DX-RAW-DATA'!H159:H160)</f>
        <v>131</v>
      </c>
      <c r="D103" s="28">
        <f>'7-25-KL-RAW-DATA'!P16</f>
        <v>-70.205100000000002</v>
      </c>
      <c r="E103" s="25">
        <f t="shared" si="3"/>
        <v>153.11987179487213</v>
      </c>
    </row>
    <row r="104" spans="1:5" ht="13">
      <c r="A104" s="21" t="str">
        <f>RIGHT('7-25-KL-RAW-DATA'!A17,8)</f>
        <v>12:15:03</v>
      </c>
      <c r="B104" s="27"/>
      <c r="C104" s="32">
        <f>AVERAGE('7-25-DX-RAW-DATA'!H160:H161)</f>
        <v>126.5</v>
      </c>
      <c r="D104" s="28">
        <f>'7-25-KL-RAW-DATA'!P17</f>
        <v>-70.196100000000001</v>
      </c>
      <c r="E104" s="25">
        <f t="shared" si="3"/>
        <v>146.83141025641058</v>
      </c>
    </row>
    <row r="105" spans="1:5" ht="13">
      <c r="A105" s="21" t="str">
        <f>RIGHT('7-25-KL-RAW-DATA'!A18,8)</f>
        <v>12:19:04</v>
      </c>
      <c r="B105" s="27"/>
      <c r="C105" s="32">
        <f>AVERAGE('7-25-DX-RAW-DATA'!H161:H162)</f>
        <v>124.5</v>
      </c>
      <c r="D105" s="28">
        <f>'7-25-KL-RAW-DATA'!P18</f>
        <v>-70.192999999999998</v>
      </c>
      <c r="E105" s="25">
        <f t="shared" si="3"/>
        <v>144.66538461538264</v>
      </c>
    </row>
    <row r="106" spans="1:5" ht="13">
      <c r="A106" s="21" t="str">
        <f>RIGHT('7-25-KL-RAW-DATA'!A19,8)</f>
        <v>12:23:06</v>
      </c>
      <c r="B106" s="27"/>
      <c r="C106" s="32">
        <f>'7-25-DX-RAW-DATA'!H162</f>
        <v>124</v>
      </c>
      <c r="D106" s="28">
        <f>'7-25-KL-RAW-DATA'!P19</f>
        <v>-70.191500000000005</v>
      </c>
      <c r="E106" s="25">
        <f t="shared" si="3"/>
        <v>143.61730769231067</v>
      </c>
    </row>
    <row r="107" spans="1:5" ht="13">
      <c r="A107" s="21" t="str">
        <f>RIGHT('7-25-KL-RAW-DATA'!A20,8)</f>
        <v>12:27:07</v>
      </c>
      <c r="B107" s="27"/>
      <c r="C107" s="32">
        <f>'7-25-DX-RAW-DATA'!H163</f>
        <v>123</v>
      </c>
      <c r="D107" s="28">
        <f>'7-25-KL-RAW-DATA'!P20</f>
        <v>-70.186499999999995</v>
      </c>
      <c r="E107" s="25">
        <f t="shared" si="3"/>
        <v>140.1237179487143</v>
      </c>
    </row>
    <row r="108" spans="1:5" ht="13">
      <c r="A108" s="21" t="str">
        <f>RIGHT('7-25-KL-RAW-DATA'!A21,8)</f>
        <v>12:31:09</v>
      </c>
      <c r="B108" s="34"/>
      <c r="C108" s="32">
        <f>AVERAGE('7-25-DX-RAW-DATA'!H163:H164)</f>
        <v>122</v>
      </c>
      <c r="D108" s="28">
        <f>'7-25-KL-RAW-DATA'!P21</f>
        <v>-70.182500000000005</v>
      </c>
      <c r="E108" s="25">
        <f t="shared" si="3"/>
        <v>137.32884615384913</v>
      </c>
    </row>
    <row r="109" spans="1:5" ht="13">
      <c r="A109" s="21" t="str">
        <f>RIGHT('7-25-KL-RAW-DATA'!A22,8)</f>
        <v>12:35:11</v>
      </c>
      <c r="C109" s="32">
        <f>AVERAGE('7-25-DX-RAW-DATA'!H164:H165)</f>
        <v>120.5</v>
      </c>
      <c r="D109" s="28">
        <f>'7-25-KL-RAW-DATA'!P22</f>
        <v>-70.189599999999999</v>
      </c>
      <c r="E109" s="25">
        <f t="shared" si="3"/>
        <v>142.28974358974227</v>
      </c>
    </row>
    <row r="110" spans="1:5" ht="13">
      <c r="A110" s="21" t="str">
        <f>RIGHT('7-25-KL-RAW-DATA'!A23,8)</f>
        <v>12:39:12</v>
      </c>
      <c r="B110" s="27"/>
      <c r="C110" s="32">
        <f>'7-25-DX-RAW-DATA'!H166</f>
        <v>117</v>
      </c>
      <c r="D110" s="28">
        <f>'7-25-KL-RAW-DATA'!P23</f>
        <v>-70.178299999999993</v>
      </c>
      <c r="E110" s="25">
        <f t="shared" si="3"/>
        <v>134.3942307692258</v>
      </c>
    </row>
    <row r="111" spans="1:5" ht="13">
      <c r="A111" s="21" t="str">
        <f>RIGHT('7-25-KL-RAW-DATA'!A24,8)</f>
        <v>12:43:13</v>
      </c>
      <c r="B111" s="27"/>
      <c r="C111" s="39">
        <v>115</v>
      </c>
      <c r="D111" s="28">
        <f>'7-25-KL-RAW-DATA'!P24</f>
        <v>-70.167000000000002</v>
      </c>
      <c r="E111" s="25">
        <f t="shared" si="3"/>
        <v>126.49871794871927</v>
      </c>
    </row>
    <row r="112" spans="1:5" ht="13">
      <c r="A112" s="21" t="str">
        <f>RIGHT('7-25-KL-RAW-DATA'!A25,8)</f>
        <v>12:47:15</v>
      </c>
      <c r="B112" s="27"/>
      <c r="C112" s="39">
        <f>'7-25-DX-RAW-DATA'!H168</f>
        <v>114</v>
      </c>
      <c r="D112" s="28">
        <f>'7-25-KL-RAW-DATA'!P25</f>
        <v>-70.162800000000004</v>
      </c>
      <c r="E112" s="25">
        <f t="shared" si="3"/>
        <v>123.56410256410587</v>
      </c>
    </row>
    <row r="113" spans="1:5" ht="13">
      <c r="A113" s="21" t="str">
        <f>RIGHT('7-25-KL-RAW-DATA'!A26,8)</f>
        <v>12:51:16</v>
      </c>
      <c r="B113" s="27"/>
      <c r="C113" s="39">
        <f>AVERAGE('7-25-DX-RAW-DATA'!H168:H169)</f>
        <v>111.5</v>
      </c>
      <c r="D113" s="28">
        <f>'7-25-KL-RAW-DATA'!P26</f>
        <v>-70.152500000000003</v>
      </c>
      <c r="E113" s="25">
        <f t="shared" si="3"/>
        <v>116.36730769231067</v>
      </c>
    </row>
    <row r="114" spans="1:5" ht="13">
      <c r="A114" s="21" t="str">
        <f>RIGHT('7-25-KL-RAW-DATA'!A27,8)</f>
        <v>12:55:18</v>
      </c>
      <c r="B114" s="27"/>
      <c r="C114" s="39">
        <f>AVERAGE('7-25-DX-RAW-DATA'!H169:H170)</f>
        <v>106.5</v>
      </c>
      <c r="D114" s="28">
        <f>'7-25-KL-RAW-DATA'!P27</f>
        <v>-70.150599999999997</v>
      </c>
      <c r="E114" s="25">
        <f t="shared" si="3"/>
        <v>115.03974358974227</v>
      </c>
    </row>
    <row r="115" spans="1:5" ht="13">
      <c r="A115" s="21" t="str">
        <f>RIGHT('7-25-KL-RAW-DATA'!A28,8)</f>
        <v>12:59:19</v>
      </c>
      <c r="B115" s="27"/>
      <c r="C115" s="39">
        <f>AVERAGE('7-25-DX-RAW-DATA'!H170:H171)</f>
        <v>102</v>
      </c>
      <c r="D115" s="28">
        <f>'7-25-KL-RAW-DATA'!P28</f>
        <v>-70.147400000000005</v>
      </c>
      <c r="E115" s="25">
        <f t="shared" si="3"/>
        <v>112.80384615385012</v>
      </c>
    </row>
    <row r="116" spans="1:5" ht="13">
      <c r="A116" s="21" t="str">
        <f>RIGHT('7-25-KL-RAW-DATA'!A29,8)</f>
        <v>01:03:21</v>
      </c>
      <c r="B116" s="27"/>
      <c r="C116" s="39">
        <f>AVERAGE('7-25-DX-RAW-DATA'!H170:H171)</f>
        <v>102</v>
      </c>
      <c r="D116" s="28">
        <f>'7-25-KL-RAW-DATA'!P29</f>
        <v>-70.141499999999994</v>
      </c>
      <c r="E116" s="25">
        <f t="shared" si="3"/>
        <v>108.68141025640662</v>
      </c>
    </row>
    <row r="117" spans="1:5" ht="13">
      <c r="A117" s="21"/>
      <c r="B117" s="27"/>
      <c r="C117" s="38"/>
      <c r="D117" s="36"/>
    </row>
    <row r="118" spans="1:5" ht="13">
      <c r="A118" s="21"/>
      <c r="B118" s="27"/>
      <c r="C118" s="38"/>
      <c r="D118" s="36"/>
    </row>
    <row r="119" spans="1:5" ht="13">
      <c r="A119" s="18" t="s">
        <v>2</v>
      </c>
      <c r="B119" s="19" t="s">
        <v>849</v>
      </c>
      <c r="C119" s="19" t="s">
        <v>851</v>
      </c>
      <c r="D119" s="19" t="s">
        <v>852</v>
      </c>
      <c r="E119" s="19" t="s">
        <v>853</v>
      </c>
    </row>
    <row r="120" spans="1:5" ht="13">
      <c r="A120" s="21"/>
      <c r="B120" s="22" t="s">
        <v>1193</v>
      </c>
      <c r="C120" s="23"/>
      <c r="D120" s="24"/>
      <c r="E120" s="25"/>
    </row>
    <row r="121" spans="1:5" ht="13">
      <c r="A121" s="21" t="str">
        <f>RIGHT('7-26-KL-RAW-DATA'!A3,8)</f>
        <v>09:23:32</v>
      </c>
      <c r="B121" s="22" t="s">
        <v>870</v>
      </c>
      <c r="C121" s="40">
        <f>'7-26-DX-RAW-DATA'!H124</f>
        <v>90</v>
      </c>
      <c r="D121" s="28">
        <f>'7-26-KL-RAW-DATA'!Q3</f>
        <v>-71.587500000000006</v>
      </c>
      <c r="E121" s="25">
        <f t="shared" ref="E121:E140" si="4">MAX($C$121:$C$140)+(D121-MIN($D$121:$D$140))*(MIN($C$121:$C$140)-MAX($C$121:$C$140))/((MAX($D$121:$D$140))-(MIN($D$121:$D$140)))+3</f>
        <v>105.11671924290339</v>
      </c>
    </row>
    <row r="122" spans="1:5" ht="13">
      <c r="A122" s="21" t="str">
        <f>RIGHT('7-26-KL-RAW-DATA'!A4,8)</f>
        <v>09:27:25</v>
      </c>
      <c r="B122" s="27"/>
      <c r="C122" s="40">
        <f>'7-26-DX-RAW-DATA'!H125</f>
        <v>93</v>
      </c>
      <c r="D122" s="28">
        <f>'7-26-KL-RAW-DATA'!Q4</f>
        <v>-71.605800000000002</v>
      </c>
      <c r="E122" s="25">
        <f t="shared" si="4"/>
        <v>111.46687697160863</v>
      </c>
    </row>
    <row r="123" spans="1:5" ht="13">
      <c r="A123" s="21" t="str">
        <f>RIGHT('7-26-KL-RAW-DATA'!A5,8)</f>
        <v>09:31:19</v>
      </c>
      <c r="B123" s="27"/>
      <c r="C123" s="40">
        <f>'7-26-DX-RAW-DATA'!H126</f>
        <v>97</v>
      </c>
      <c r="D123" s="28">
        <f>'7-26-KL-RAW-DATA'!Q5</f>
        <v>-71.596299999999999</v>
      </c>
      <c r="E123" s="25">
        <f t="shared" si="4"/>
        <v>108.17034700315349</v>
      </c>
    </row>
    <row r="124" spans="1:5" ht="13">
      <c r="A124" s="21" t="str">
        <f>RIGHT('7-26-KL-RAW-DATA'!A6,8)</f>
        <v>09:35:13</v>
      </c>
      <c r="B124" s="27"/>
      <c r="C124" s="41">
        <f>AVERAGE('7-26-DX-RAW-DATA'!H126:H127)</f>
        <v>98.5</v>
      </c>
      <c r="D124" s="28">
        <f>'7-26-KL-RAW-DATA'!Q6</f>
        <v>-71.588899999999995</v>
      </c>
      <c r="E124" s="25">
        <f t="shared" si="4"/>
        <v>105.60252365930357</v>
      </c>
    </row>
    <row r="125" spans="1:5" ht="13">
      <c r="A125" s="21" t="str">
        <f>RIGHT('7-26-KL-RAW-DATA'!A7,8)</f>
        <v>09:39:07</v>
      </c>
      <c r="B125" s="27"/>
      <c r="C125" s="42">
        <f>AVERAGE('7-26-DX-RAW-DATA'!H127:H128)</f>
        <v>101.5</v>
      </c>
      <c r="D125" s="28">
        <f>'7-26-KL-RAW-DATA'!Q7</f>
        <v>-71.604299999999995</v>
      </c>
      <c r="E125" s="25">
        <f t="shared" si="4"/>
        <v>110.94637223974496</v>
      </c>
    </row>
    <row r="126" spans="1:5" ht="13">
      <c r="A126" s="21" t="str">
        <f>RIGHT('7-26-KL-RAW-DATA'!A8,8)</f>
        <v>09:43:01</v>
      </c>
      <c r="B126" s="27"/>
      <c r="C126" s="42">
        <f>'7-26-DX-RAW-DATA'!H128</f>
        <v>103</v>
      </c>
      <c r="D126" s="28">
        <f>'7-26-KL-RAW-DATA'!Q8</f>
        <v>-71.6126</v>
      </c>
      <c r="E126" s="25">
        <f t="shared" si="4"/>
        <v>113.82649842271211</v>
      </c>
    </row>
    <row r="127" spans="1:5" ht="13">
      <c r="A127" s="21" t="str">
        <f>RIGHT('7-26-KL-RAW-DATA'!A9,8)</f>
        <v>09:46:54</v>
      </c>
      <c r="B127" s="27"/>
      <c r="C127" s="41">
        <f>'7-26-DX-RAW-DATA'!H129</f>
        <v>109</v>
      </c>
      <c r="D127" s="28">
        <f>'7-26-KL-RAW-DATA'!Q9</f>
        <v>-71.632499999999993</v>
      </c>
      <c r="E127" s="25">
        <f t="shared" si="4"/>
        <v>120.73186119873465</v>
      </c>
    </row>
    <row r="128" spans="1:5" ht="13">
      <c r="A128" s="21" t="str">
        <f>RIGHT('7-26-KL-RAW-DATA'!A10,8)</f>
        <v>09:50:48</v>
      </c>
      <c r="B128" s="27"/>
      <c r="C128" s="42">
        <f>AVERAGE('7-26-DX-RAW-DATA'!H129:H130)</f>
        <v>113</v>
      </c>
      <c r="D128" s="28">
        <f>'7-26-KL-RAW-DATA'!Q10</f>
        <v>-71.642799999999994</v>
      </c>
      <c r="E128" s="25">
        <f t="shared" si="4"/>
        <v>124.30599369084844</v>
      </c>
    </row>
    <row r="129" spans="1:5" ht="13">
      <c r="A129" s="21" t="str">
        <f>RIGHT('7-26-KL-RAW-DATA'!A11,8)</f>
        <v>09:54:42</v>
      </c>
      <c r="B129" s="27"/>
      <c r="C129" s="41">
        <f>AVERAGE('7-26-DX-RAW-DATA'!H130:H131)</f>
        <v>119</v>
      </c>
      <c r="D129" s="28">
        <f>'7-26-KL-RAW-DATA'!Q11</f>
        <v>-71.644800000000004</v>
      </c>
      <c r="E129" s="25">
        <f t="shared" si="4"/>
        <v>125</v>
      </c>
    </row>
    <row r="130" spans="1:5" ht="13">
      <c r="A130" s="21" t="str">
        <f>RIGHT('7-26-KL-RAW-DATA'!A12,8)</f>
        <v>09:58:36</v>
      </c>
      <c r="B130" s="27"/>
      <c r="C130" s="41">
        <f>'7-26-DX-RAW-DATA'!H131</f>
        <v>121</v>
      </c>
      <c r="D130" s="28">
        <f>'7-26-KL-RAW-DATA'!Q12</f>
        <v>-71.633399999999995</v>
      </c>
      <c r="E130" s="25">
        <f t="shared" si="4"/>
        <v>121.04416403785187</v>
      </c>
    </row>
    <row r="131" spans="1:5" ht="13">
      <c r="A131" s="21" t="str">
        <f>RIGHT('7-26-KL-RAW-DATA'!A13,8)</f>
        <v>10:02:30</v>
      </c>
      <c r="B131" s="27"/>
      <c r="C131" s="41">
        <f>'7-26-DX-RAW-DATA'!H132</f>
        <v>122</v>
      </c>
      <c r="D131" s="28">
        <f>'7-26-KL-RAW-DATA'!Q13</f>
        <v>-71.633300000000006</v>
      </c>
      <c r="E131" s="25">
        <f t="shared" si="4"/>
        <v>121.00946372239824</v>
      </c>
    </row>
    <row r="132" spans="1:5" ht="13">
      <c r="A132" s="21" t="str">
        <f>RIGHT('7-26-KL-RAW-DATA'!A14,8)</f>
        <v>10:06:24</v>
      </c>
      <c r="B132" s="27"/>
      <c r="C132" s="42">
        <f>AVERAGE('7-26-DX-RAW-DATA'!H132:H133)</f>
        <v>119.5</v>
      </c>
      <c r="D132" s="28">
        <f>'7-26-KL-RAW-DATA'!Q14</f>
        <v>-71.632499999999993</v>
      </c>
      <c r="E132" s="25">
        <f t="shared" si="4"/>
        <v>120.73186119873465</v>
      </c>
    </row>
    <row r="133" spans="1:5" ht="13">
      <c r="A133" s="21" t="str">
        <f>RIGHT('7-26-KL-RAW-DATA'!A15,8)</f>
        <v>10:10:18</v>
      </c>
      <c r="B133" s="27"/>
      <c r="C133" s="42">
        <f>AVERAGE('7-26-DX-RAW-DATA'!H133:H134)</f>
        <v>113.5</v>
      </c>
      <c r="D133" s="28">
        <f>'7-26-KL-RAW-DATA'!Q15</f>
        <v>-71.619799999999998</v>
      </c>
      <c r="E133" s="25">
        <f t="shared" si="4"/>
        <v>116.32492113564491</v>
      </c>
    </row>
    <row r="134" spans="1:5" ht="13">
      <c r="A134" s="21" t="str">
        <f>RIGHT('7-26-KL-RAW-DATA'!A16,8)</f>
        <v>10:14:12</v>
      </c>
      <c r="B134" s="27"/>
      <c r="C134" s="41">
        <f>AVERAGE('7-26-DX-RAW-DATA'!H134:H135)</f>
        <v>104.5</v>
      </c>
      <c r="D134" s="28">
        <f>'7-26-KL-RAW-DATA'!Q16</f>
        <v>-71.605000000000004</v>
      </c>
      <c r="E134" s="25">
        <f t="shared" si="4"/>
        <v>111.18927444794998</v>
      </c>
    </row>
    <row r="135" spans="1:5" ht="13">
      <c r="A135" s="21" t="str">
        <f>RIGHT('7-26-KL-RAW-DATA'!A17,8)</f>
        <v>10:18:06</v>
      </c>
      <c r="B135" s="27"/>
      <c r="C135" s="42">
        <f>'7-26-DX-RAW-DATA'!H135</f>
        <v>99</v>
      </c>
      <c r="D135" s="28">
        <f>'7-26-KL-RAW-DATA'!Q17</f>
        <v>-71.579800000000006</v>
      </c>
      <c r="E135" s="25">
        <f t="shared" si="4"/>
        <v>102.4447949526827</v>
      </c>
    </row>
    <row r="136" spans="1:5" ht="13">
      <c r="A136" s="21" t="str">
        <f>RIGHT('7-26-KL-RAW-DATA'!A18,8)</f>
        <v>10:22:00</v>
      </c>
      <c r="B136" s="27"/>
      <c r="C136" s="41">
        <f>'7-26-DX-RAW-DATA'!H136</f>
        <v>89</v>
      </c>
      <c r="D136" s="28">
        <f>'7-26-KL-RAW-DATA'!Q18</f>
        <v>-71.568299999999994</v>
      </c>
      <c r="E136" s="25">
        <f t="shared" si="4"/>
        <v>98.454258675076005</v>
      </c>
    </row>
    <row r="137" spans="1:5" ht="13">
      <c r="A137" s="21" t="str">
        <f>RIGHT('7-26-KL-RAW-DATA'!A19,8)</f>
        <v>10:25:53</v>
      </c>
      <c r="B137" s="27"/>
      <c r="C137" s="41">
        <f>AVERAGE('7-26-DX-RAW-DATA'!H136:H137)</f>
        <v>85.5</v>
      </c>
      <c r="D137" s="28">
        <f>'7-26-KL-RAW-DATA'!Q19</f>
        <v>-71.559399999999997</v>
      </c>
      <c r="E137" s="25">
        <f t="shared" si="4"/>
        <v>95.365930599367331</v>
      </c>
    </row>
    <row r="138" spans="1:5" ht="13">
      <c r="A138" s="21" t="str">
        <f>RIGHT('7-26-KL-RAW-DATA'!A20,8)</f>
        <v>10:29:47</v>
      </c>
      <c r="B138" s="27"/>
      <c r="C138" s="41">
        <f>AVERAGE('7-26-DX-RAW-DATA'!H137:H138)</f>
        <v>80.5</v>
      </c>
      <c r="D138" s="28">
        <f>'7-26-KL-RAW-DATA'!Q20</f>
        <v>-71.5428</v>
      </c>
      <c r="E138" s="25">
        <f t="shared" si="4"/>
        <v>89.605678233437956</v>
      </c>
    </row>
    <row r="139" spans="1:5" ht="13">
      <c r="A139" s="21" t="str">
        <f>RIGHT('7-26-KL-RAW-DATA'!A21,8)</f>
        <v>10:33:41</v>
      </c>
      <c r="B139" s="34"/>
      <c r="C139" s="42">
        <f>'7-26-DX-RAW-DATA'!H138</f>
        <v>79</v>
      </c>
      <c r="D139" s="28">
        <f>'7-26-KL-RAW-DATA'!Q21</f>
        <v>-71.531000000000006</v>
      </c>
      <c r="E139" s="25">
        <f t="shared" si="4"/>
        <v>85.51104100946543</v>
      </c>
    </row>
    <row r="140" spans="1:5" ht="13">
      <c r="A140" s="21" t="str">
        <f>RIGHT('7-26-KL-RAW-DATA'!A22,8)</f>
        <v>10:37:35</v>
      </c>
      <c r="C140" s="42">
        <f>'7-26-DX-RAW-DATA'!H139</f>
        <v>78</v>
      </c>
      <c r="D140" s="28">
        <f>'7-26-KL-RAW-DATA'!Q22</f>
        <v>-71.518000000000001</v>
      </c>
      <c r="E140" s="25">
        <f t="shared" si="4"/>
        <v>81</v>
      </c>
    </row>
    <row r="141" spans="1:5" ht="13">
      <c r="A141" s="35"/>
      <c r="B141" s="27"/>
      <c r="C141" s="38"/>
      <c r="D141" s="36"/>
    </row>
    <row r="142" spans="1:5" ht="13">
      <c r="A142" s="35"/>
      <c r="B142" s="27"/>
      <c r="C142" s="38"/>
      <c r="D142" s="36"/>
    </row>
    <row r="143" spans="1:5" ht="13">
      <c r="A143" s="35"/>
      <c r="B143" s="27"/>
      <c r="C143" s="38"/>
      <c r="D143" s="36"/>
    </row>
    <row r="144" spans="1:5" ht="13">
      <c r="A144" s="35"/>
      <c r="B144" s="27"/>
      <c r="C144" s="38"/>
      <c r="D144" s="3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302"/>
  <sheetViews>
    <sheetView workbookViewId="0"/>
  </sheetViews>
  <sheetFormatPr baseColWidth="10" defaultColWidth="14.5" defaultRowHeight="15.75" customHeight="1"/>
  <cols>
    <col min="1" max="1" width="5.6640625" customWidth="1"/>
    <col min="2" max="2" width="33" customWidth="1"/>
    <col min="3" max="3" width="10.5" customWidth="1"/>
    <col min="4" max="4" width="13.33203125" customWidth="1"/>
    <col min="5" max="5" width="10.5" customWidth="1"/>
    <col min="6" max="6" width="0.5" customWidth="1"/>
    <col min="7" max="7" width="15.5" customWidth="1"/>
    <col min="8" max="8" width="20" customWidth="1"/>
    <col min="9" max="9" width="14.5" customWidth="1"/>
    <col min="10" max="10" width="17.1640625" customWidth="1"/>
    <col min="11" max="11" width="18" customWidth="1"/>
    <col min="12" max="12" width="31.83203125" customWidth="1"/>
    <col min="13" max="13" width="27.33203125" customWidth="1"/>
    <col min="14" max="14" width="32.5" customWidth="1"/>
  </cols>
  <sheetData>
    <row r="1" spans="1:14">
      <c r="A1" s="11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</row>
    <row r="2" spans="1:14">
      <c r="A2" s="12">
        <v>1</v>
      </c>
      <c r="B2" s="13"/>
      <c r="C2" s="11" t="s">
        <v>78</v>
      </c>
      <c r="D2" s="13"/>
      <c r="E2" s="11" t="s">
        <v>79</v>
      </c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>
        <v>2</v>
      </c>
      <c r="B3" s="13"/>
      <c r="C3" s="11" t="s">
        <v>80</v>
      </c>
      <c r="D3" s="13"/>
      <c r="E3" s="11" t="s">
        <v>81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2">
        <v>3</v>
      </c>
      <c r="B4" s="13"/>
      <c r="C4" s="11" t="s">
        <v>82</v>
      </c>
      <c r="D4" s="13"/>
      <c r="E4" s="13"/>
      <c r="F4" s="11" t="s">
        <v>83</v>
      </c>
      <c r="G4" s="11" t="s">
        <v>84</v>
      </c>
      <c r="H4" s="13"/>
      <c r="I4" s="13"/>
      <c r="J4" s="13"/>
      <c r="K4" s="13"/>
      <c r="L4" s="13"/>
      <c r="M4" s="13"/>
      <c r="N4" s="13"/>
    </row>
    <row r="5" spans="1:14">
      <c r="A5" s="12">
        <v>4</v>
      </c>
      <c r="B5" s="13"/>
      <c r="C5" s="11" t="s">
        <v>85</v>
      </c>
      <c r="D5" s="11" t="s">
        <v>86</v>
      </c>
      <c r="E5" s="13"/>
      <c r="F5" s="13"/>
      <c r="G5" s="11" t="s">
        <v>84</v>
      </c>
      <c r="H5" s="13"/>
      <c r="I5" s="13"/>
      <c r="J5" s="13"/>
      <c r="K5" s="13"/>
      <c r="L5" s="12">
        <v>3</v>
      </c>
      <c r="M5" s="13"/>
      <c r="N5" s="13"/>
    </row>
    <row r="6" spans="1:14">
      <c r="A6" s="12">
        <v>5</v>
      </c>
      <c r="B6" s="13"/>
      <c r="C6" s="11" t="s">
        <v>85</v>
      </c>
      <c r="D6" s="11" t="s">
        <v>87</v>
      </c>
      <c r="E6" s="13"/>
      <c r="F6" s="13"/>
      <c r="G6" s="11" t="s">
        <v>84</v>
      </c>
      <c r="H6" s="12">
        <v>200</v>
      </c>
      <c r="I6" s="13"/>
      <c r="J6" s="13"/>
      <c r="K6" s="13"/>
      <c r="L6" s="13"/>
      <c r="M6" s="13"/>
      <c r="N6" s="13"/>
    </row>
    <row r="7" spans="1:14">
      <c r="A7" s="12">
        <v>6</v>
      </c>
      <c r="B7" s="13"/>
      <c r="C7" s="11" t="s">
        <v>85</v>
      </c>
      <c r="D7" s="11" t="s">
        <v>88</v>
      </c>
      <c r="E7" s="13"/>
      <c r="F7" s="13"/>
      <c r="G7" s="11" t="s">
        <v>84</v>
      </c>
      <c r="H7" s="12">
        <v>70</v>
      </c>
      <c r="I7" s="13"/>
      <c r="J7" s="13"/>
      <c r="K7" s="13"/>
      <c r="L7" s="13"/>
      <c r="M7" s="13"/>
      <c r="N7" s="13"/>
    </row>
    <row r="8" spans="1:14">
      <c r="A8" s="12">
        <v>7</v>
      </c>
      <c r="B8" s="13"/>
      <c r="C8" s="11" t="s">
        <v>85</v>
      </c>
      <c r="D8" s="11" t="s">
        <v>89</v>
      </c>
      <c r="E8" s="13"/>
      <c r="F8" s="13"/>
      <c r="G8" s="11" t="s">
        <v>84</v>
      </c>
      <c r="H8" s="13"/>
      <c r="I8" s="13"/>
      <c r="J8" s="13"/>
      <c r="K8" s="14">
        <v>1.3888888888888888E-2</v>
      </c>
      <c r="L8" s="13"/>
      <c r="M8" s="13"/>
      <c r="N8" s="13"/>
    </row>
    <row r="9" spans="1:14">
      <c r="A9" s="12">
        <v>8</v>
      </c>
      <c r="B9" s="13"/>
      <c r="C9" s="11" t="s">
        <v>85</v>
      </c>
      <c r="D9" s="11" t="s">
        <v>90</v>
      </c>
      <c r="E9" s="13"/>
      <c r="F9" s="13"/>
      <c r="G9" s="11" t="s">
        <v>84</v>
      </c>
      <c r="H9" s="13"/>
      <c r="I9" s="13"/>
      <c r="J9" s="13"/>
      <c r="K9" s="13"/>
      <c r="L9" s="12">
        <v>3</v>
      </c>
      <c r="M9" s="13"/>
      <c r="N9" s="13"/>
    </row>
    <row r="10" spans="1:14">
      <c r="A10" s="12">
        <v>9</v>
      </c>
      <c r="B10" s="13"/>
      <c r="C10" s="11" t="s">
        <v>85</v>
      </c>
      <c r="D10" s="11" t="s">
        <v>91</v>
      </c>
      <c r="E10" s="13"/>
      <c r="F10" s="13"/>
      <c r="G10" s="11" t="s">
        <v>84</v>
      </c>
      <c r="H10" s="12">
        <v>55</v>
      </c>
      <c r="I10" s="13"/>
      <c r="J10" s="13"/>
      <c r="K10" s="13"/>
      <c r="L10" s="13"/>
      <c r="M10" s="13"/>
      <c r="N10" s="13"/>
    </row>
    <row r="11" spans="1:14">
      <c r="A11" s="12">
        <v>10</v>
      </c>
      <c r="B11" s="11" t="s">
        <v>957</v>
      </c>
      <c r="C11" s="11" t="s">
        <v>93</v>
      </c>
      <c r="D11" s="13"/>
      <c r="E11" s="13"/>
      <c r="F11" s="15"/>
      <c r="G11" s="11" t="s">
        <v>84</v>
      </c>
      <c r="H11" s="12">
        <v>122</v>
      </c>
      <c r="I11" s="13"/>
      <c r="J11" s="13"/>
      <c r="K11" s="13"/>
      <c r="L11" s="13"/>
      <c r="M11" s="12">
        <v>3167910</v>
      </c>
      <c r="N11" s="11" t="s">
        <v>94</v>
      </c>
    </row>
    <row r="12" spans="1:14">
      <c r="A12" s="12">
        <v>11</v>
      </c>
      <c r="B12" s="11" t="s">
        <v>959</v>
      </c>
      <c r="C12" s="11" t="s">
        <v>93</v>
      </c>
      <c r="D12" s="15"/>
      <c r="E12" s="13"/>
      <c r="F12" s="13"/>
      <c r="G12" s="11" t="s">
        <v>84</v>
      </c>
      <c r="H12" s="12">
        <v>124</v>
      </c>
      <c r="I12" s="13"/>
      <c r="J12" s="13"/>
      <c r="K12" s="13"/>
      <c r="L12" s="15"/>
      <c r="M12" s="12">
        <v>3168210</v>
      </c>
      <c r="N12" s="11" t="s">
        <v>94</v>
      </c>
    </row>
    <row r="13" spans="1:14">
      <c r="A13" s="12">
        <v>12</v>
      </c>
      <c r="B13" s="11" t="s">
        <v>960</v>
      </c>
      <c r="C13" s="11" t="s">
        <v>93</v>
      </c>
      <c r="D13" s="15"/>
      <c r="E13" s="13"/>
      <c r="F13" s="13"/>
      <c r="G13" s="11" t="s">
        <v>84</v>
      </c>
      <c r="H13" s="12">
        <v>126</v>
      </c>
      <c r="I13" s="13"/>
      <c r="J13" s="13"/>
      <c r="K13" s="13"/>
      <c r="L13" s="13"/>
      <c r="M13" s="12">
        <v>3168510</v>
      </c>
      <c r="N13" s="11" t="s">
        <v>94</v>
      </c>
    </row>
    <row r="14" spans="1:14">
      <c r="A14" s="12">
        <v>13</v>
      </c>
      <c r="B14" s="11" t="s">
        <v>961</v>
      </c>
      <c r="C14" s="11" t="s">
        <v>93</v>
      </c>
      <c r="D14" s="15"/>
      <c r="E14" s="13"/>
      <c r="F14" s="13"/>
      <c r="G14" s="11" t="s">
        <v>84</v>
      </c>
      <c r="H14" s="12">
        <v>129</v>
      </c>
      <c r="I14" s="13"/>
      <c r="J14" s="13"/>
      <c r="K14" s="13"/>
      <c r="L14" s="13"/>
      <c r="M14" s="12">
        <v>3168810</v>
      </c>
      <c r="N14" s="11" t="s">
        <v>94</v>
      </c>
    </row>
    <row r="15" spans="1:14">
      <c r="A15" s="12">
        <v>14</v>
      </c>
      <c r="B15" s="11" t="s">
        <v>962</v>
      </c>
      <c r="C15" s="11" t="s">
        <v>93</v>
      </c>
      <c r="D15" s="15"/>
      <c r="E15" s="13"/>
      <c r="F15" s="13"/>
      <c r="G15" s="11" t="s">
        <v>84</v>
      </c>
      <c r="H15" s="12">
        <v>133</v>
      </c>
      <c r="I15" s="13"/>
      <c r="J15" s="13"/>
      <c r="K15" s="16"/>
      <c r="L15" s="13"/>
      <c r="M15" s="12">
        <v>3169110</v>
      </c>
      <c r="N15" s="11" t="s">
        <v>94</v>
      </c>
    </row>
    <row r="16" spans="1:14">
      <c r="A16" s="12">
        <v>15</v>
      </c>
      <c r="B16" s="11" t="s">
        <v>963</v>
      </c>
      <c r="C16" s="11" t="s">
        <v>93</v>
      </c>
      <c r="D16" s="15"/>
      <c r="E16" s="13"/>
      <c r="F16" s="13"/>
      <c r="G16" s="11" t="s">
        <v>84</v>
      </c>
      <c r="H16" s="12">
        <v>135</v>
      </c>
      <c r="I16" s="13"/>
      <c r="J16" s="13"/>
      <c r="K16" s="13"/>
      <c r="L16" s="15"/>
      <c r="M16" s="12">
        <v>3169410</v>
      </c>
      <c r="N16" s="11" t="s">
        <v>94</v>
      </c>
    </row>
    <row r="17" spans="1:14">
      <c r="A17" s="12">
        <v>16</v>
      </c>
      <c r="B17" s="11" t="s">
        <v>964</v>
      </c>
      <c r="C17" s="11" t="s">
        <v>93</v>
      </c>
      <c r="D17" s="15"/>
      <c r="E17" s="13"/>
      <c r="F17" s="13"/>
      <c r="G17" s="11" t="s">
        <v>84</v>
      </c>
      <c r="H17" s="12">
        <v>135</v>
      </c>
      <c r="I17" s="13"/>
      <c r="J17" s="13"/>
      <c r="K17" s="13"/>
      <c r="L17" s="13"/>
      <c r="M17" s="12">
        <v>3169710</v>
      </c>
      <c r="N17" s="11" t="s">
        <v>94</v>
      </c>
    </row>
    <row r="18" spans="1:14">
      <c r="A18" s="12">
        <v>17</v>
      </c>
      <c r="B18" s="11" t="s">
        <v>965</v>
      </c>
      <c r="C18" s="11" t="s">
        <v>93</v>
      </c>
      <c r="D18" s="13"/>
      <c r="E18" s="13"/>
      <c r="F18" s="13"/>
      <c r="G18" s="11" t="s">
        <v>84</v>
      </c>
      <c r="H18" s="12">
        <v>133</v>
      </c>
      <c r="I18" s="13"/>
      <c r="J18" s="13"/>
      <c r="K18" s="13"/>
      <c r="L18" s="13"/>
      <c r="M18" s="12">
        <v>3170010</v>
      </c>
      <c r="N18" s="11" t="s">
        <v>94</v>
      </c>
    </row>
    <row r="19" spans="1:14">
      <c r="A19" s="12">
        <v>18</v>
      </c>
      <c r="B19" s="11" t="s">
        <v>966</v>
      </c>
      <c r="C19" s="11" t="s">
        <v>93</v>
      </c>
      <c r="D19" s="13"/>
      <c r="E19" s="13"/>
      <c r="F19" s="13"/>
      <c r="G19" s="11" t="s">
        <v>84</v>
      </c>
      <c r="H19" s="12">
        <v>126</v>
      </c>
      <c r="I19" s="13"/>
      <c r="J19" s="13"/>
      <c r="K19" s="13"/>
      <c r="L19" s="13"/>
      <c r="M19" s="12">
        <v>3170310</v>
      </c>
      <c r="N19" s="11" t="s">
        <v>94</v>
      </c>
    </row>
    <row r="20" spans="1:14">
      <c r="A20" s="12">
        <v>19</v>
      </c>
      <c r="B20" s="11" t="s">
        <v>967</v>
      </c>
      <c r="C20" s="11" t="s">
        <v>93</v>
      </c>
      <c r="D20" s="13"/>
      <c r="E20" s="13"/>
      <c r="F20" s="13"/>
      <c r="G20" s="11" t="s">
        <v>84</v>
      </c>
      <c r="H20" s="12">
        <v>123</v>
      </c>
      <c r="I20" s="13"/>
      <c r="J20" s="13"/>
      <c r="K20" s="13"/>
      <c r="L20" s="13"/>
      <c r="M20" s="12">
        <v>3170610</v>
      </c>
      <c r="N20" s="11" t="s">
        <v>94</v>
      </c>
    </row>
    <row r="21" spans="1:14">
      <c r="A21" s="12">
        <v>20</v>
      </c>
      <c r="B21" s="11" t="s">
        <v>968</v>
      </c>
      <c r="C21" s="11" t="s">
        <v>93</v>
      </c>
      <c r="D21" s="13"/>
      <c r="E21" s="13"/>
      <c r="F21" s="13"/>
      <c r="G21" s="11" t="s">
        <v>84</v>
      </c>
      <c r="H21" s="12">
        <v>112</v>
      </c>
      <c r="I21" s="13"/>
      <c r="J21" s="13"/>
      <c r="K21" s="13"/>
      <c r="L21" s="13"/>
      <c r="M21" s="12">
        <v>3170910</v>
      </c>
      <c r="N21" s="11" t="s">
        <v>94</v>
      </c>
    </row>
    <row r="22" spans="1:14">
      <c r="A22" s="12">
        <v>21</v>
      </c>
      <c r="B22" s="11" t="s">
        <v>969</v>
      </c>
      <c r="C22" s="11" t="s">
        <v>93</v>
      </c>
      <c r="D22" s="13"/>
      <c r="E22" s="13"/>
      <c r="F22" s="13"/>
      <c r="G22" s="11" t="s">
        <v>84</v>
      </c>
      <c r="H22" s="12">
        <v>104</v>
      </c>
      <c r="I22" s="13"/>
      <c r="J22" s="13"/>
      <c r="K22" s="13"/>
      <c r="L22" s="13"/>
      <c r="M22" s="12">
        <v>3171210</v>
      </c>
      <c r="N22" s="11" t="s">
        <v>94</v>
      </c>
    </row>
    <row r="23" spans="1:14">
      <c r="A23" s="12">
        <v>22</v>
      </c>
      <c r="B23" s="11" t="s">
        <v>970</v>
      </c>
      <c r="C23" s="11" t="s">
        <v>93</v>
      </c>
      <c r="D23" s="13"/>
      <c r="E23" s="13"/>
      <c r="F23" s="13"/>
      <c r="G23" s="11" t="s">
        <v>84</v>
      </c>
      <c r="H23" s="12">
        <v>98</v>
      </c>
      <c r="I23" s="13"/>
      <c r="J23" s="13"/>
      <c r="K23" s="13"/>
      <c r="L23" s="13"/>
      <c r="M23" s="12">
        <v>3171510</v>
      </c>
      <c r="N23" s="11" t="s">
        <v>94</v>
      </c>
    </row>
    <row r="24" spans="1:14">
      <c r="A24" s="12">
        <v>23</v>
      </c>
      <c r="B24" s="11" t="s">
        <v>971</v>
      </c>
      <c r="C24" s="11" t="s">
        <v>93</v>
      </c>
      <c r="D24" s="13"/>
      <c r="E24" s="13"/>
      <c r="F24" s="13"/>
      <c r="G24" s="11" t="s">
        <v>84</v>
      </c>
      <c r="H24" s="12">
        <v>96</v>
      </c>
      <c r="I24" s="13"/>
      <c r="J24" s="13"/>
      <c r="K24" s="13"/>
      <c r="L24" s="13"/>
      <c r="M24" s="12">
        <v>3171810</v>
      </c>
      <c r="N24" s="11" t="s">
        <v>94</v>
      </c>
    </row>
    <row r="25" spans="1:14">
      <c r="A25" s="12">
        <v>24</v>
      </c>
      <c r="B25" s="11" t="s">
        <v>972</v>
      </c>
      <c r="C25" s="11" t="s">
        <v>93</v>
      </c>
      <c r="D25" s="13"/>
      <c r="E25" s="13"/>
      <c r="F25" s="13"/>
      <c r="G25" s="11" t="s">
        <v>84</v>
      </c>
      <c r="H25" s="12">
        <v>98</v>
      </c>
      <c r="I25" s="13"/>
      <c r="J25" s="13"/>
      <c r="K25" s="13"/>
      <c r="L25" s="13"/>
      <c r="M25" s="12">
        <v>3172110</v>
      </c>
      <c r="N25" s="11" t="s">
        <v>94</v>
      </c>
    </row>
    <row r="26" spans="1:14">
      <c r="A26" s="12">
        <v>25</v>
      </c>
      <c r="B26" s="11" t="s">
        <v>973</v>
      </c>
      <c r="C26" s="11" t="s">
        <v>93</v>
      </c>
      <c r="D26" s="13"/>
      <c r="E26" s="13"/>
      <c r="F26" s="13"/>
      <c r="G26" s="11" t="s">
        <v>84</v>
      </c>
      <c r="H26" s="12">
        <v>100</v>
      </c>
      <c r="I26" s="13"/>
      <c r="J26" s="13"/>
      <c r="K26" s="13"/>
      <c r="L26" s="13"/>
      <c r="M26" s="12">
        <v>3172410</v>
      </c>
      <c r="N26" s="11" t="s">
        <v>94</v>
      </c>
    </row>
    <row r="27" spans="1:14">
      <c r="A27" s="12">
        <v>26</v>
      </c>
      <c r="B27" s="11" t="s">
        <v>974</v>
      </c>
      <c r="C27" s="11" t="s">
        <v>93</v>
      </c>
      <c r="D27" s="13"/>
      <c r="E27" s="13"/>
      <c r="F27" s="13"/>
      <c r="G27" s="11" t="s">
        <v>84</v>
      </c>
      <c r="H27" s="12">
        <v>102</v>
      </c>
      <c r="I27" s="13"/>
      <c r="J27" s="13"/>
      <c r="K27" s="13"/>
      <c r="L27" s="13"/>
      <c r="M27" s="12">
        <v>3172710</v>
      </c>
      <c r="N27" s="11" t="s">
        <v>94</v>
      </c>
    </row>
    <row r="28" spans="1:14">
      <c r="A28" s="12">
        <v>27</v>
      </c>
      <c r="B28" s="11" t="s">
        <v>975</v>
      </c>
      <c r="C28" s="11" t="s">
        <v>93</v>
      </c>
      <c r="D28" s="13"/>
      <c r="E28" s="13"/>
      <c r="F28" s="13"/>
      <c r="G28" s="11" t="s">
        <v>84</v>
      </c>
      <c r="H28" s="12">
        <v>101</v>
      </c>
      <c r="I28" s="13"/>
      <c r="J28" s="13"/>
      <c r="K28" s="13"/>
      <c r="L28" s="13"/>
      <c r="M28" s="12">
        <v>3173010</v>
      </c>
      <c r="N28" s="11" t="s">
        <v>94</v>
      </c>
    </row>
    <row r="29" spans="1:14">
      <c r="A29" s="12">
        <v>28</v>
      </c>
      <c r="B29" s="11" t="s">
        <v>976</v>
      </c>
      <c r="C29" s="11" t="s">
        <v>93</v>
      </c>
      <c r="D29" s="13"/>
      <c r="E29" s="13"/>
      <c r="F29" s="13"/>
      <c r="G29" s="11" t="s">
        <v>84</v>
      </c>
      <c r="H29" s="12">
        <v>101</v>
      </c>
      <c r="I29" s="13"/>
      <c r="J29" s="13"/>
      <c r="K29" s="13"/>
      <c r="L29" s="13"/>
      <c r="M29" s="12">
        <v>3173310</v>
      </c>
      <c r="N29" s="11" t="s">
        <v>94</v>
      </c>
    </row>
    <row r="30" spans="1:14">
      <c r="A30" s="12">
        <v>29</v>
      </c>
      <c r="B30" s="11" t="s">
        <v>977</v>
      </c>
      <c r="C30" s="11" t="s">
        <v>93</v>
      </c>
      <c r="D30" s="13"/>
      <c r="E30" s="13"/>
      <c r="F30" s="13"/>
      <c r="G30" s="11" t="s">
        <v>84</v>
      </c>
      <c r="H30" s="12">
        <v>103</v>
      </c>
      <c r="I30" s="13"/>
      <c r="J30" s="13"/>
      <c r="K30" s="13"/>
      <c r="L30" s="13"/>
      <c r="M30" s="12">
        <v>3173610</v>
      </c>
      <c r="N30" s="11" t="s">
        <v>94</v>
      </c>
    </row>
    <row r="31" spans="1:14">
      <c r="A31" s="12">
        <v>30</v>
      </c>
      <c r="B31" s="11" t="s">
        <v>978</v>
      </c>
      <c r="C31" s="11" t="s">
        <v>93</v>
      </c>
      <c r="D31" s="13"/>
      <c r="E31" s="13"/>
      <c r="F31" s="13"/>
      <c r="G31" s="11" t="s">
        <v>84</v>
      </c>
      <c r="H31" s="12">
        <v>104</v>
      </c>
      <c r="I31" s="13"/>
      <c r="J31" s="13"/>
      <c r="K31" s="13"/>
      <c r="L31" s="13"/>
      <c r="M31" s="12">
        <v>3173910</v>
      </c>
      <c r="N31" s="11" t="s">
        <v>94</v>
      </c>
    </row>
    <row r="32" spans="1:14">
      <c r="A32" s="12">
        <v>31</v>
      </c>
      <c r="B32" s="11" t="s">
        <v>979</v>
      </c>
      <c r="C32" s="11" t="s">
        <v>93</v>
      </c>
      <c r="D32" s="13"/>
      <c r="E32" s="13"/>
      <c r="F32" s="13"/>
      <c r="G32" s="11" t="s">
        <v>84</v>
      </c>
      <c r="H32" s="12">
        <v>104</v>
      </c>
      <c r="I32" s="13"/>
      <c r="J32" s="13"/>
      <c r="K32" s="13"/>
      <c r="L32" s="13"/>
      <c r="M32" s="12">
        <v>3174210</v>
      </c>
      <c r="N32" s="11" t="s">
        <v>94</v>
      </c>
    </row>
    <row r="33" spans="1:14">
      <c r="A33" s="12">
        <v>32</v>
      </c>
      <c r="B33" s="11" t="s">
        <v>980</v>
      </c>
      <c r="C33" s="11" t="s">
        <v>93</v>
      </c>
      <c r="D33" s="13"/>
      <c r="E33" s="13"/>
      <c r="F33" s="13"/>
      <c r="G33" s="11" t="s">
        <v>84</v>
      </c>
      <c r="H33" s="12">
        <v>104</v>
      </c>
      <c r="I33" s="13"/>
      <c r="J33" s="13"/>
      <c r="K33" s="13"/>
      <c r="L33" s="13"/>
      <c r="M33" s="12">
        <v>3174510</v>
      </c>
      <c r="N33" s="11" t="s">
        <v>94</v>
      </c>
    </row>
    <row r="34" spans="1:14">
      <c r="A34" s="12">
        <v>33</v>
      </c>
      <c r="B34" s="11" t="s">
        <v>981</v>
      </c>
      <c r="C34" s="11" t="s">
        <v>93</v>
      </c>
      <c r="D34" s="13"/>
      <c r="E34" s="13"/>
      <c r="F34" s="13"/>
      <c r="G34" s="11" t="s">
        <v>84</v>
      </c>
      <c r="H34" s="12">
        <v>102</v>
      </c>
      <c r="I34" s="13"/>
      <c r="J34" s="13"/>
      <c r="K34" s="13"/>
      <c r="L34" s="13"/>
      <c r="M34" s="12">
        <v>3174810</v>
      </c>
      <c r="N34" s="11" t="s">
        <v>94</v>
      </c>
    </row>
    <row r="35" spans="1:14">
      <c r="A35" s="12">
        <v>34</v>
      </c>
      <c r="B35" s="11" t="s">
        <v>982</v>
      </c>
      <c r="C35" s="11" t="s">
        <v>93</v>
      </c>
      <c r="D35" s="13"/>
      <c r="E35" s="13"/>
      <c r="F35" s="13"/>
      <c r="G35" s="11" t="s">
        <v>84</v>
      </c>
      <c r="H35" s="12">
        <v>101</v>
      </c>
      <c r="I35" s="13"/>
      <c r="J35" s="13"/>
      <c r="K35" s="13"/>
      <c r="L35" s="13"/>
      <c r="M35" s="12">
        <v>3175110</v>
      </c>
      <c r="N35" s="11" t="s">
        <v>94</v>
      </c>
    </row>
    <row r="36" spans="1:14">
      <c r="A36" s="12">
        <v>35</v>
      </c>
      <c r="B36" s="11" t="s">
        <v>983</v>
      </c>
      <c r="C36" s="11" t="s">
        <v>93</v>
      </c>
      <c r="D36" s="13"/>
      <c r="E36" s="13"/>
      <c r="F36" s="13"/>
      <c r="G36" s="11" t="s">
        <v>84</v>
      </c>
      <c r="H36" s="12">
        <v>99</v>
      </c>
      <c r="I36" s="13"/>
      <c r="J36" s="13"/>
      <c r="K36" s="13"/>
      <c r="L36" s="13"/>
      <c r="M36" s="12">
        <v>3175410</v>
      </c>
      <c r="N36" s="11" t="s">
        <v>94</v>
      </c>
    </row>
    <row r="37" spans="1:14">
      <c r="A37" s="12">
        <v>36</v>
      </c>
      <c r="B37" s="11" t="s">
        <v>984</v>
      </c>
      <c r="C37" s="11" t="s">
        <v>93</v>
      </c>
      <c r="D37" s="13"/>
      <c r="E37" s="13"/>
      <c r="F37" s="13"/>
      <c r="G37" s="11" t="s">
        <v>84</v>
      </c>
      <c r="H37" s="12">
        <v>98</v>
      </c>
      <c r="I37" s="13"/>
      <c r="J37" s="13"/>
      <c r="K37" s="13"/>
      <c r="L37" s="13"/>
      <c r="M37" s="12">
        <v>3175710</v>
      </c>
      <c r="N37" s="11" t="s">
        <v>94</v>
      </c>
    </row>
    <row r="38" spans="1:14">
      <c r="A38" s="12">
        <v>37</v>
      </c>
      <c r="B38" s="11" t="s">
        <v>985</v>
      </c>
      <c r="C38" s="11" t="s">
        <v>93</v>
      </c>
      <c r="D38" s="13"/>
      <c r="E38" s="13"/>
      <c r="F38" s="13"/>
      <c r="G38" s="11" t="s">
        <v>84</v>
      </c>
      <c r="H38" s="12">
        <v>97</v>
      </c>
      <c r="I38" s="13"/>
      <c r="J38" s="13"/>
      <c r="K38" s="13"/>
      <c r="L38" s="13"/>
      <c r="M38" s="12">
        <v>3176010</v>
      </c>
      <c r="N38" s="11" t="s">
        <v>94</v>
      </c>
    </row>
    <row r="39" spans="1:14">
      <c r="A39" s="12">
        <v>38</v>
      </c>
      <c r="B39" s="11" t="s">
        <v>986</v>
      </c>
      <c r="C39" s="11" t="s">
        <v>93</v>
      </c>
      <c r="D39" s="13"/>
      <c r="E39" s="13"/>
      <c r="F39" s="13"/>
      <c r="G39" s="11" t="s">
        <v>84</v>
      </c>
      <c r="H39" s="12">
        <v>99</v>
      </c>
      <c r="I39" s="13"/>
      <c r="J39" s="13"/>
      <c r="K39" s="13"/>
      <c r="L39" s="13"/>
      <c r="M39" s="12">
        <v>3176310</v>
      </c>
      <c r="N39" s="11" t="s">
        <v>94</v>
      </c>
    </row>
    <row r="40" spans="1:14">
      <c r="A40" s="12">
        <v>39</v>
      </c>
      <c r="B40" s="11" t="s">
        <v>987</v>
      </c>
      <c r="C40" s="11" t="s">
        <v>93</v>
      </c>
      <c r="D40" s="13"/>
      <c r="E40" s="13"/>
      <c r="F40" s="13"/>
      <c r="G40" s="11" t="s">
        <v>84</v>
      </c>
      <c r="H40" s="12">
        <v>104</v>
      </c>
      <c r="I40" s="13"/>
      <c r="J40" s="13"/>
      <c r="K40" s="13"/>
      <c r="L40" s="13"/>
      <c r="M40" s="12">
        <v>3176610</v>
      </c>
      <c r="N40" s="11" t="s">
        <v>94</v>
      </c>
    </row>
    <row r="41" spans="1:14">
      <c r="A41" s="12">
        <v>40</v>
      </c>
      <c r="B41" s="11" t="s">
        <v>988</v>
      </c>
      <c r="C41" s="11" t="s">
        <v>93</v>
      </c>
      <c r="D41" s="13"/>
      <c r="E41" s="13"/>
      <c r="F41" s="13"/>
      <c r="G41" s="11" t="s">
        <v>84</v>
      </c>
      <c r="H41" s="12">
        <v>112</v>
      </c>
      <c r="I41" s="13"/>
      <c r="J41" s="13"/>
      <c r="K41" s="13"/>
      <c r="L41" s="13"/>
      <c r="M41" s="12">
        <v>3176910</v>
      </c>
      <c r="N41" s="11" t="s">
        <v>94</v>
      </c>
    </row>
    <row r="42" spans="1:14">
      <c r="A42" s="12">
        <v>41</v>
      </c>
      <c r="B42" s="11" t="s">
        <v>989</v>
      </c>
      <c r="C42" s="11" t="s">
        <v>93</v>
      </c>
      <c r="D42" s="13"/>
      <c r="E42" s="13"/>
      <c r="F42" s="13"/>
      <c r="G42" s="11" t="s">
        <v>84</v>
      </c>
      <c r="H42" s="12">
        <v>115</v>
      </c>
      <c r="I42" s="13"/>
      <c r="J42" s="13"/>
      <c r="K42" s="13"/>
      <c r="L42" s="13"/>
      <c r="M42" s="12">
        <v>3177210</v>
      </c>
      <c r="N42" s="11" t="s">
        <v>94</v>
      </c>
    </row>
    <row r="43" spans="1:14">
      <c r="A43" s="12">
        <v>42</v>
      </c>
      <c r="B43" s="11" t="s">
        <v>990</v>
      </c>
      <c r="C43" s="11" t="s">
        <v>93</v>
      </c>
      <c r="D43" s="13"/>
      <c r="E43" s="13"/>
      <c r="F43" s="13"/>
      <c r="G43" s="11" t="s">
        <v>84</v>
      </c>
      <c r="H43" s="12">
        <v>114</v>
      </c>
      <c r="I43" s="13"/>
      <c r="J43" s="13"/>
      <c r="K43" s="13"/>
      <c r="L43" s="13"/>
      <c r="M43" s="12">
        <v>3177510</v>
      </c>
      <c r="N43" s="11" t="s">
        <v>94</v>
      </c>
    </row>
    <row r="44" spans="1:14">
      <c r="A44" s="12">
        <v>43</v>
      </c>
      <c r="B44" s="11" t="s">
        <v>991</v>
      </c>
      <c r="C44" s="11" t="s">
        <v>93</v>
      </c>
      <c r="D44" s="13"/>
      <c r="E44" s="13"/>
      <c r="F44" s="13"/>
      <c r="G44" s="11" t="s">
        <v>84</v>
      </c>
      <c r="H44" s="12">
        <v>112</v>
      </c>
      <c r="I44" s="13"/>
      <c r="J44" s="13"/>
      <c r="K44" s="13"/>
      <c r="L44" s="13"/>
      <c r="M44" s="12">
        <v>3177810</v>
      </c>
      <c r="N44" s="11" t="s">
        <v>94</v>
      </c>
    </row>
    <row r="45" spans="1:14">
      <c r="A45" s="12">
        <v>44</v>
      </c>
      <c r="B45" s="11" t="s">
        <v>992</v>
      </c>
      <c r="C45" s="11" t="s">
        <v>93</v>
      </c>
      <c r="D45" s="13"/>
      <c r="E45" s="13"/>
      <c r="F45" s="13"/>
      <c r="G45" s="11" t="s">
        <v>84</v>
      </c>
      <c r="H45" s="12">
        <v>111</v>
      </c>
      <c r="I45" s="13"/>
      <c r="J45" s="13"/>
      <c r="K45" s="13"/>
      <c r="L45" s="13"/>
      <c r="M45" s="12">
        <v>3178110</v>
      </c>
      <c r="N45" s="11" t="s">
        <v>94</v>
      </c>
    </row>
    <row r="46" spans="1:14">
      <c r="A46" s="12">
        <v>45</v>
      </c>
      <c r="B46" s="11" t="s">
        <v>993</v>
      </c>
      <c r="C46" s="11" t="s">
        <v>93</v>
      </c>
      <c r="D46" s="13"/>
      <c r="E46" s="13"/>
      <c r="F46" s="13"/>
      <c r="G46" s="11" t="s">
        <v>84</v>
      </c>
      <c r="H46" s="12">
        <v>110</v>
      </c>
      <c r="I46" s="13"/>
      <c r="J46" s="13"/>
      <c r="K46" s="13"/>
      <c r="L46" s="13"/>
      <c r="M46" s="12">
        <v>3178410</v>
      </c>
      <c r="N46" s="11" t="s">
        <v>94</v>
      </c>
    </row>
    <row r="47" spans="1:14">
      <c r="A47" s="12">
        <v>46</v>
      </c>
      <c r="B47" s="11" t="s">
        <v>994</v>
      </c>
      <c r="C47" s="11" t="s">
        <v>93</v>
      </c>
      <c r="D47" s="13"/>
      <c r="E47" s="13"/>
      <c r="F47" s="13"/>
      <c r="G47" s="11" t="s">
        <v>84</v>
      </c>
      <c r="H47" s="12">
        <v>112</v>
      </c>
      <c r="I47" s="13"/>
      <c r="J47" s="13"/>
      <c r="K47" s="13"/>
      <c r="L47" s="13"/>
      <c r="M47" s="12">
        <v>3178710</v>
      </c>
      <c r="N47" s="11" t="s">
        <v>94</v>
      </c>
    </row>
    <row r="48" spans="1:14">
      <c r="A48" s="12">
        <v>47</v>
      </c>
      <c r="B48" s="11" t="s">
        <v>995</v>
      </c>
      <c r="C48" s="11" t="s">
        <v>93</v>
      </c>
      <c r="D48" s="13"/>
      <c r="E48" s="13"/>
      <c r="F48" s="13"/>
      <c r="G48" s="11" t="s">
        <v>84</v>
      </c>
      <c r="H48" s="12">
        <v>109</v>
      </c>
      <c r="I48" s="13"/>
      <c r="J48" s="13"/>
      <c r="K48" s="13"/>
      <c r="L48" s="13"/>
      <c r="M48" s="12">
        <v>3179010</v>
      </c>
      <c r="N48" s="11" t="s">
        <v>94</v>
      </c>
    </row>
    <row r="49" spans="1:14">
      <c r="A49" s="12">
        <v>48</v>
      </c>
      <c r="B49" s="11" t="s">
        <v>996</v>
      </c>
      <c r="C49" s="11" t="s">
        <v>93</v>
      </c>
      <c r="D49" s="13"/>
      <c r="E49" s="13"/>
      <c r="F49" s="13"/>
      <c r="G49" s="11" t="s">
        <v>84</v>
      </c>
      <c r="H49" s="12">
        <v>109</v>
      </c>
      <c r="I49" s="13"/>
      <c r="J49" s="13"/>
      <c r="K49" s="13"/>
      <c r="L49" s="13"/>
      <c r="M49" s="12">
        <v>3179310</v>
      </c>
      <c r="N49" s="11" t="s">
        <v>94</v>
      </c>
    </row>
    <row r="50" spans="1:14">
      <c r="A50" s="12">
        <v>49</v>
      </c>
      <c r="B50" s="11" t="s">
        <v>997</v>
      </c>
      <c r="C50" s="11" t="s">
        <v>93</v>
      </c>
      <c r="D50" s="13"/>
      <c r="E50" s="13"/>
      <c r="F50" s="13"/>
      <c r="G50" s="11" t="s">
        <v>84</v>
      </c>
      <c r="H50" s="12">
        <v>110</v>
      </c>
      <c r="I50" s="13"/>
      <c r="J50" s="13"/>
      <c r="K50" s="13"/>
      <c r="L50" s="13"/>
      <c r="M50" s="12">
        <v>3179610</v>
      </c>
      <c r="N50" s="11" t="s">
        <v>94</v>
      </c>
    </row>
    <row r="51" spans="1:14">
      <c r="A51" s="12">
        <v>50</v>
      </c>
      <c r="B51" s="11" t="s">
        <v>998</v>
      </c>
      <c r="C51" s="11" t="s">
        <v>93</v>
      </c>
      <c r="D51" s="13"/>
      <c r="E51" s="13"/>
      <c r="F51" s="13"/>
      <c r="G51" s="11" t="s">
        <v>84</v>
      </c>
      <c r="H51" s="12">
        <v>116</v>
      </c>
      <c r="I51" s="13"/>
      <c r="J51" s="13"/>
      <c r="K51" s="13"/>
      <c r="L51" s="13"/>
      <c r="M51" s="12">
        <v>3179910</v>
      </c>
      <c r="N51" s="11" t="s">
        <v>94</v>
      </c>
    </row>
    <row r="52" spans="1:14">
      <c r="A52" s="12">
        <v>51</v>
      </c>
      <c r="B52" s="11" t="s">
        <v>999</v>
      </c>
      <c r="C52" s="11" t="s">
        <v>93</v>
      </c>
      <c r="D52" s="13"/>
      <c r="E52" s="13"/>
      <c r="F52" s="13"/>
      <c r="G52" s="11" t="s">
        <v>84</v>
      </c>
      <c r="H52" s="12">
        <v>120</v>
      </c>
      <c r="I52" s="13"/>
      <c r="J52" s="13"/>
      <c r="K52" s="13"/>
      <c r="L52" s="13"/>
      <c r="M52" s="12">
        <v>3180210</v>
      </c>
      <c r="N52" s="11" t="s">
        <v>94</v>
      </c>
    </row>
    <row r="53" spans="1:14">
      <c r="A53" s="12">
        <v>52</v>
      </c>
      <c r="B53" s="11" t="s">
        <v>1000</v>
      </c>
      <c r="C53" s="11" t="s">
        <v>93</v>
      </c>
      <c r="D53" s="13"/>
      <c r="E53" s="13"/>
      <c r="F53" s="13"/>
      <c r="G53" s="11" t="s">
        <v>84</v>
      </c>
      <c r="H53" s="12">
        <v>120</v>
      </c>
      <c r="I53" s="13"/>
      <c r="J53" s="13"/>
      <c r="K53" s="13"/>
      <c r="L53" s="13"/>
      <c r="M53" s="12">
        <v>3180510</v>
      </c>
      <c r="N53" s="11" t="s">
        <v>94</v>
      </c>
    </row>
    <row r="54" spans="1:14">
      <c r="A54" s="12">
        <v>53</v>
      </c>
      <c r="B54" s="11" t="s">
        <v>1001</v>
      </c>
      <c r="C54" s="11" t="s">
        <v>93</v>
      </c>
      <c r="D54" s="13"/>
      <c r="E54" s="13"/>
      <c r="F54" s="13"/>
      <c r="G54" s="11" t="s">
        <v>84</v>
      </c>
      <c r="H54" s="12">
        <v>123</v>
      </c>
      <c r="I54" s="13"/>
      <c r="J54" s="13"/>
      <c r="K54" s="13"/>
      <c r="L54" s="13"/>
      <c r="M54" s="12">
        <v>3180810</v>
      </c>
      <c r="N54" s="11" t="s">
        <v>94</v>
      </c>
    </row>
    <row r="55" spans="1:14">
      <c r="A55" s="12">
        <v>54</v>
      </c>
      <c r="B55" s="11" t="s">
        <v>1002</v>
      </c>
      <c r="C55" s="11" t="s">
        <v>93</v>
      </c>
      <c r="D55" s="13"/>
      <c r="E55" s="13"/>
      <c r="F55" s="13"/>
      <c r="G55" s="11" t="s">
        <v>84</v>
      </c>
      <c r="H55" s="12">
        <v>126</v>
      </c>
      <c r="I55" s="13"/>
      <c r="J55" s="13"/>
      <c r="K55" s="13"/>
      <c r="L55" s="13"/>
      <c r="M55" s="12">
        <v>3181110</v>
      </c>
      <c r="N55" s="11" t="s">
        <v>94</v>
      </c>
    </row>
    <row r="56" spans="1:14">
      <c r="A56" s="12">
        <v>55</v>
      </c>
      <c r="B56" s="11" t="s">
        <v>1003</v>
      </c>
      <c r="C56" s="11" t="s">
        <v>93</v>
      </c>
      <c r="D56" s="13"/>
      <c r="E56" s="13"/>
      <c r="F56" s="13"/>
      <c r="G56" s="11" t="s">
        <v>84</v>
      </c>
      <c r="H56" s="12">
        <v>129</v>
      </c>
      <c r="I56" s="13"/>
      <c r="J56" s="13"/>
      <c r="K56" s="13"/>
      <c r="L56" s="13"/>
      <c r="M56" s="12">
        <v>3181410</v>
      </c>
      <c r="N56" s="11" t="s">
        <v>94</v>
      </c>
    </row>
    <row r="57" spans="1:14">
      <c r="A57" s="12">
        <v>56</v>
      </c>
      <c r="B57" s="11" t="s">
        <v>1004</v>
      </c>
      <c r="C57" s="11" t="s">
        <v>93</v>
      </c>
      <c r="D57" s="13"/>
      <c r="E57" s="13"/>
      <c r="F57" s="13"/>
      <c r="G57" s="11" t="s">
        <v>84</v>
      </c>
      <c r="H57" s="12">
        <v>132</v>
      </c>
      <c r="I57" s="13"/>
      <c r="J57" s="13"/>
      <c r="K57" s="13"/>
      <c r="L57" s="13"/>
      <c r="M57" s="12">
        <v>3181710</v>
      </c>
      <c r="N57" s="11" t="s">
        <v>94</v>
      </c>
    </row>
    <row r="58" spans="1:14">
      <c r="A58" s="12">
        <v>57</v>
      </c>
      <c r="B58" s="11" t="s">
        <v>1005</v>
      </c>
      <c r="C58" s="11" t="s">
        <v>93</v>
      </c>
      <c r="D58" s="13"/>
      <c r="E58" s="13"/>
      <c r="F58" s="13"/>
      <c r="G58" s="11" t="s">
        <v>84</v>
      </c>
      <c r="H58" s="12">
        <v>133</v>
      </c>
      <c r="I58" s="13"/>
      <c r="J58" s="13"/>
      <c r="K58" s="13"/>
      <c r="L58" s="13"/>
      <c r="M58" s="12">
        <v>3182010</v>
      </c>
      <c r="N58" s="11" t="s">
        <v>94</v>
      </c>
    </row>
    <row r="59" spans="1:14">
      <c r="A59" s="12">
        <v>58</v>
      </c>
      <c r="B59" s="11" t="s">
        <v>1006</v>
      </c>
      <c r="C59" s="11" t="s">
        <v>93</v>
      </c>
      <c r="D59" s="13"/>
      <c r="E59" s="13"/>
      <c r="F59" s="13"/>
      <c r="G59" s="11" t="s">
        <v>84</v>
      </c>
      <c r="H59" s="12">
        <v>134</v>
      </c>
      <c r="I59" s="13"/>
      <c r="J59" s="13"/>
      <c r="K59" s="13"/>
      <c r="L59" s="13"/>
      <c r="M59" s="12">
        <v>3182310</v>
      </c>
      <c r="N59" s="11" t="s">
        <v>94</v>
      </c>
    </row>
    <row r="60" spans="1:14">
      <c r="A60" s="12">
        <v>59</v>
      </c>
      <c r="B60" s="11" t="s">
        <v>1007</v>
      </c>
      <c r="C60" s="11" t="s">
        <v>93</v>
      </c>
      <c r="D60" s="13"/>
      <c r="E60" s="13"/>
      <c r="F60" s="13"/>
      <c r="G60" s="11" t="s">
        <v>84</v>
      </c>
      <c r="H60" s="12">
        <v>132</v>
      </c>
      <c r="I60" s="13"/>
      <c r="J60" s="13"/>
      <c r="K60" s="13"/>
      <c r="L60" s="13"/>
      <c r="M60" s="12">
        <v>3182610</v>
      </c>
      <c r="N60" s="11" t="s">
        <v>94</v>
      </c>
    </row>
    <row r="61" spans="1:14">
      <c r="A61" s="12">
        <v>60</v>
      </c>
      <c r="B61" s="11" t="s">
        <v>1008</v>
      </c>
      <c r="C61" s="11" t="s">
        <v>93</v>
      </c>
      <c r="D61" s="13"/>
      <c r="E61" s="13"/>
      <c r="F61" s="13"/>
      <c r="G61" s="11" t="s">
        <v>84</v>
      </c>
      <c r="H61" s="12">
        <v>131</v>
      </c>
      <c r="I61" s="13"/>
      <c r="J61" s="13"/>
      <c r="K61" s="13"/>
      <c r="L61" s="13"/>
      <c r="M61" s="12">
        <v>3182910</v>
      </c>
      <c r="N61" s="11" t="s">
        <v>94</v>
      </c>
    </row>
    <row r="62" spans="1:14">
      <c r="A62" s="12">
        <v>61</v>
      </c>
      <c r="B62" s="11" t="s">
        <v>1009</v>
      </c>
      <c r="C62" s="11" t="s">
        <v>93</v>
      </c>
      <c r="D62" s="13"/>
      <c r="E62" s="13"/>
      <c r="F62" s="13"/>
      <c r="G62" s="11" t="s">
        <v>84</v>
      </c>
      <c r="H62" s="12">
        <v>128</v>
      </c>
      <c r="I62" s="13"/>
      <c r="J62" s="13"/>
      <c r="K62" s="13"/>
      <c r="L62" s="13"/>
      <c r="M62" s="12">
        <v>3183210</v>
      </c>
      <c r="N62" s="11" t="s">
        <v>94</v>
      </c>
    </row>
    <row r="63" spans="1:14">
      <c r="A63" s="12">
        <v>62</v>
      </c>
      <c r="B63" s="11" t="s">
        <v>1010</v>
      </c>
      <c r="C63" s="11" t="s">
        <v>93</v>
      </c>
      <c r="D63" s="13"/>
      <c r="E63" s="13"/>
      <c r="F63" s="13"/>
      <c r="G63" s="11" t="s">
        <v>84</v>
      </c>
      <c r="H63" s="12">
        <v>125</v>
      </c>
      <c r="I63" s="13"/>
      <c r="J63" s="13"/>
      <c r="K63" s="13"/>
      <c r="L63" s="13"/>
      <c r="M63" s="12">
        <v>3183510</v>
      </c>
      <c r="N63" s="11" t="s">
        <v>94</v>
      </c>
    </row>
    <row r="64" spans="1:14">
      <c r="A64" s="12">
        <v>63</v>
      </c>
      <c r="B64" s="11" t="s">
        <v>1011</v>
      </c>
      <c r="C64" s="11" t="s">
        <v>93</v>
      </c>
      <c r="D64" s="13"/>
      <c r="E64" s="13"/>
      <c r="F64" s="13"/>
      <c r="G64" s="11" t="s">
        <v>84</v>
      </c>
      <c r="H64" s="12">
        <v>122</v>
      </c>
      <c r="I64" s="13"/>
      <c r="J64" s="13"/>
      <c r="K64" s="13"/>
      <c r="L64" s="13"/>
      <c r="M64" s="12">
        <v>3183810</v>
      </c>
      <c r="N64" s="11" t="s">
        <v>94</v>
      </c>
    </row>
    <row r="65" spans="1:14">
      <c r="A65" s="12">
        <v>64</v>
      </c>
      <c r="B65" s="11" t="s">
        <v>1012</v>
      </c>
      <c r="C65" s="11" t="s">
        <v>93</v>
      </c>
      <c r="D65" s="13"/>
      <c r="E65" s="13"/>
      <c r="F65" s="13"/>
      <c r="G65" s="11" t="s">
        <v>84</v>
      </c>
      <c r="H65" s="12">
        <v>119</v>
      </c>
      <c r="I65" s="13"/>
      <c r="J65" s="13"/>
      <c r="K65" s="13"/>
      <c r="L65" s="13"/>
      <c r="M65" s="12">
        <v>3184110</v>
      </c>
      <c r="N65" s="11" t="s">
        <v>94</v>
      </c>
    </row>
    <row r="66" spans="1:14">
      <c r="A66" s="12">
        <v>65</v>
      </c>
      <c r="B66" s="11" t="s">
        <v>1013</v>
      </c>
      <c r="C66" s="11" t="s">
        <v>93</v>
      </c>
      <c r="D66" s="13"/>
      <c r="E66" s="13"/>
      <c r="F66" s="13"/>
      <c r="G66" s="11" t="s">
        <v>84</v>
      </c>
      <c r="H66" s="12">
        <v>118</v>
      </c>
      <c r="I66" s="13"/>
      <c r="J66" s="13"/>
      <c r="K66" s="13"/>
      <c r="L66" s="13"/>
      <c r="M66" s="12">
        <v>3184410</v>
      </c>
      <c r="N66" s="11" t="s">
        <v>94</v>
      </c>
    </row>
    <row r="67" spans="1:14">
      <c r="A67" s="12">
        <v>66</v>
      </c>
      <c r="B67" s="11" t="s">
        <v>1014</v>
      </c>
      <c r="C67" s="11" t="s">
        <v>93</v>
      </c>
      <c r="D67" s="13"/>
      <c r="E67" s="13"/>
      <c r="F67" s="13"/>
      <c r="G67" s="11" t="s">
        <v>84</v>
      </c>
      <c r="H67" s="12">
        <v>116</v>
      </c>
      <c r="I67" s="13"/>
      <c r="J67" s="13"/>
      <c r="K67" s="13"/>
      <c r="L67" s="13"/>
      <c r="M67" s="12">
        <v>3184710</v>
      </c>
      <c r="N67" s="11" t="s">
        <v>94</v>
      </c>
    </row>
    <row r="68" spans="1:14">
      <c r="A68" s="12">
        <v>67</v>
      </c>
      <c r="B68" s="11" t="s">
        <v>1015</v>
      </c>
      <c r="C68" s="11" t="s">
        <v>93</v>
      </c>
      <c r="D68" s="13"/>
      <c r="E68" s="13"/>
      <c r="F68" s="13"/>
      <c r="G68" s="11" t="s">
        <v>84</v>
      </c>
      <c r="H68" s="12">
        <v>112</v>
      </c>
      <c r="I68" s="13"/>
      <c r="J68" s="13"/>
      <c r="K68" s="13"/>
      <c r="L68" s="13"/>
      <c r="M68" s="12">
        <v>3185010</v>
      </c>
      <c r="N68" s="11" t="s">
        <v>94</v>
      </c>
    </row>
    <row r="69" spans="1:14">
      <c r="A69" s="12">
        <v>68</v>
      </c>
      <c r="B69" s="11" t="s">
        <v>1016</v>
      </c>
      <c r="C69" s="11" t="s">
        <v>93</v>
      </c>
      <c r="D69" s="13"/>
      <c r="E69" s="13"/>
      <c r="F69" s="13"/>
      <c r="G69" s="11" t="s">
        <v>84</v>
      </c>
      <c r="H69" s="12">
        <v>103</v>
      </c>
      <c r="I69" s="13"/>
      <c r="J69" s="13"/>
      <c r="K69" s="13"/>
      <c r="L69" s="13"/>
      <c r="M69" s="12">
        <v>3185310</v>
      </c>
      <c r="N69" s="11" t="s">
        <v>94</v>
      </c>
    </row>
    <row r="70" spans="1:14">
      <c r="A70" s="12">
        <v>69</v>
      </c>
      <c r="B70" s="11" t="s">
        <v>1017</v>
      </c>
      <c r="C70" s="11" t="s">
        <v>93</v>
      </c>
      <c r="D70" s="13"/>
      <c r="E70" s="13"/>
      <c r="F70" s="13"/>
      <c r="G70" s="11" t="s">
        <v>84</v>
      </c>
      <c r="H70" s="12">
        <v>102</v>
      </c>
      <c r="I70" s="13"/>
      <c r="J70" s="13"/>
      <c r="K70" s="13"/>
      <c r="L70" s="13"/>
      <c r="M70" s="12">
        <v>3185610</v>
      </c>
      <c r="N70" s="11" t="s">
        <v>94</v>
      </c>
    </row>
    <row r="71" spans="1:14">
      <c r="A71" s="12">
        <v>70</v>
      </c>
      <c r="B71" s="11" t="s">
        <v>1018</v>
      </c>
      <c r="C71" s="11" t="s">
        <v>93</v>
      </c>
      <c r="D71" s="13"/>
      <c r="E71" s="13"/>
      <c r="F71" s="13"/>
      <c r="G71" s="11" t="s">
        <v>84</v>
      </c>
      <c r="H71" s="12">
        <v>102</v>
      </c>
      <c r="I71" s="13"/>
      <c r="J71" s="13"/>
      <c r="K71" s="13"/>
      <c r="L71" s="13"/>
      <c r="M71" s="12">
        <v>3185910</v>
      </c>
      <c r="N71" s="11" t="s">
        <v>94</v>
      </c>
    </row>
    <row r="72" spans="1:14">
      <c r="A72" s="12">
        <v>71</v>
      </c>
      <c r="B72" s="11" t="s">
        <v>1019</v>
      </c>
      <c r="C72" s="11" t="s">
        <v>93</v>
      </c>
      <c r="D72" s="13"/>
      <c r="E72" s="13"/>
      <c r="F72" s="13"/>
      <c r="G72" s="11" t="s">
        <v>84</v>
      </c>
      <c r="H72" s="12">
        <v>103</v>
      </c>
      <c r="I72" s="13"/>
      <c r="J72" s="13"/>
      <c r="K72" s="13"/>
      <c r="L72" s="13"/>
      <c r="M72" s="12">
        <v>3186210</v>
      </c>
      <c r="N72" s="11" t="s">
        <v>94</v>
      </c>
    </row>
    <row r="73" spans="1:14">
      <c r="A73" s="12">
        <v>72</v>
      </c>
      <c r="B73" s="11" t="s">
        <v>1020</v>
      </c>
      <c r="C73" s="11" t="s">
        <v>93</v>
      </c>
      <c r="D73" s="13"/>
      <c r="E73" s="13"/>
      <c r="F73" s="13"/>
      <c r="G73" s="11" t="s">
        <v>84</v>
      </c>
      <c r="H73" s="12">
        <v>105</v>
      </c>
      <c r="I73" s="13"/>
      <c r="J73" s="13"/>
      <c r="K73" s="13"/>
      <c r="L73" s="13"/>
      <c r="M73" s="12">
        <v>3186510</v>
      </c>
      <c r="N73" s="11" t="s">
        <v>94</v>
      </c>
    </row>
    <row r="74" spans="1:14">
      <c r="A74" s="12">
        <v>73</v>
      </c>
      <c r="B74" s="11" t="s">
        <v>1021</v>
      </c>
      <c r="C74" s="11" t="s">
        <v>93</v>
      </c>
      <c r="D74" s="13"/>
      <c r="E74" s="13"/>
      <c r="F74" s="13"/>
      <c r="G74" s="11" t="s">
        <v>84</v>
      </c>
      <c r="H74" s="12">
        <v>103</v>
      </c>
      <c r="I74" s="13"/>
      <c r="J74" s="13"/>
      <c r="K74" s="13"/>
      <c r="L74" s="13"/>
      <c r="M74" s="12">
        <v>3186810</v>
      </c>
      <c r="N74" s="11" t="s">
        <v>94</v>
      </c>
    </row>
    <row r="75" spans="1:14">
      <c r="A75" s="12">
        <v>74</v>
      </c>
      <c r="B75" s="11" t="s">
        <v>1022</v>
      </c>
      <c r="C75" s="11" t="s">
        <v>93</v>
      </c>
      <c r="D75" s="13"/>
      <c r="E75" s="13"/>
      <c r="F75" s="13"/>
      <c r="G75" s="11" t="s">
        <v>84</v>
      </c>
      <c r="H75" s="12">
        <v>119</v>
      </c>
      <c r="I75" s="13"/>
      <c r="J75" s="13"/>
      <c r="K75" s="13"/>
      <c r="L75" s="13"/>
      <c r="M75" s="12">
        <v>3187110</v>
      </c>
      <c r="N75" s="11" t="s">
        <v>94</v>
      </c>
    </row>
    <row r="76" spans="1:14">
      <c r="A76" s="12">
        <v>75</v>
      </c>
      <c r="B76" s="11" t="s">
        <v>1023</v>
      </c>
      <c r="C76" s="11" t="s">
        <v>93</v>
      </c>
      <c r="D76" s="13"/>
      <c r="E76" s="13"/>
      <c r="F76" s="13"/>
      <c r="G76" s="11" t="s">
        <v>84</v>
      </c>
      <c r="H76" s="12">
        <v>122</v>
      </c>
      <c r="I76" s="13"/>
      <c r="J76" s="13"/>
      <c r="K76" s="13"/>
      <c r="L76" s="13"/>
      <c r="M76" s="12">
        <v>3187410</v>
      </c>
      <c r="N76" s="11" t="s">
        <v>94</v>
      </c>
    </row>
    <row r="77" spans="1:14">
      <c r="A77" s="12">
        <v>76</v>
      </c>
      <c r="B77" s="11" t="s">
        <v>1024</v>
      </c>
      <c r="C77" s="11" t="s">
        <v>93</v>
      </c>
      <c r="D77" s="13"/>
      <c r="E77" s="13"/>
      <c r="F77" s="13"/>
      <c r="G77" s="11" t="s">
        <v>84</v>
      </c>
      <c r="H77" s="12">
        <v>117</v>
      </c>
      <c r="I77" s="13"/>
      <c r="J77" s="13"/>
      <c r="K77" s="13"/>
      <c r="L77" s="13"/>
      <c r="M77" s="12">
        <v>3187710</v>
      </c>
      <c r="N77" s="11" t="s">
        <v>94</v>
      </c>
    </row>
    <row r="78" spans="1:14">
      <c r="A78" s="12">
        <v>77</v>
      </c>
      <c r="B78" s="11" t="s">
        <v>1025</v>
      </c>
      <c r="C78" s="11" t="s">
        <v>93</v>
      </c>
      <c r="D78" s="13"/>
      <c r="E78" s="13"/>
      <c r="F78" s="13"/>
      <c r="G78" s="11" t="s">
        <v>84</v>
      </c>
      <c r="H78" s="12">
        <v>116</v>
      </c>
      <c r="I78" s="13"/>
      <c r="J78" s="13"/>
      <c r="K78" s="13"/>
      <c r="L78" s="13"/>
      <c r="M78" s="12">
        <v>3188010</v>
      </c>
      <c r="N78" s="11" t="s">
        <v>94</v>
      </c>
    </row>
    <row r="79" spans="1:14">
      <c r="A79" s="12">
        <v>78</v>
      </c>
      <c r="B79" s="11" t="s">
        <v>1026</v>
      </c>
      <c r="C79" s="11" t="s">
        <v>93</v>
      </c>
      <c r="D79" s="13"/>
      <c r="E79" s="13"/>
      <c r="F79" s="13"/>
      <c r="G79" s="11" t="s">
        <v>84</v>
      </c>
      <c r="H79" s="12">
        <v>109</v>
      </c>
      <c r="I79" s="13"/>
      <c r="J79" s="13"/>
      <c r="K79" s="13"/>
      <c r="L79" s="13"/>
      <c r="M79" s="12">
        <v>3188309</v>
      </c>
      <c r="N79" s="11" t="s">
        <v>94</v>
      </c>
    </row>
    <row r="80" spans="1:14">
      <c r="A80" s="12">
        <v>79</v>
      </c>
      <c r="B80" s="11" t="s">
        <v>1027</v>
      </c>
      <c r="C80" s="11" t="s">
        <v>93</v>
      </c>
      <c r="D80" s="13"/>
      <c r="E80" s="13"/>
      <c r="F80" s="13"/>
      <c r="G80" s="11" t="s">
        <v>84</v>
      </c>
      <c r="H80" s="12">
        <v>103</v>
      </c>
      <c r="I80" s="13"/>
      <c r="J80" s="13"/>
      <c r="K80" s="13"/>
      <c r="L80" s="13"/>
      <c r="M80" s="12">
        <v>3188609</v>
      </c>
      <c r="N80" s="11" t="s">
        <v>94</v>
      </c>
    </row>
    <row r="81" spans="1:14">
      <c r="A81" s="12">
        <v>80</v>
      </c>
      <c r="B81" s="11" t="s">
        <v>1028</v>
      </c>
      <c r="C81" s="11" t="s">
        <v>93</v>
      </c>
      <c r="D81" s="13"/>
      <c r="E81" s="13"/>
      <c r="F81" s="13"/>
      <c r="G81" s="11" t="s">
        <v>84</v>
      </c>
      <c r="H81" s="12">
        <v>99</v>
      </c>
      <c r="I81" s="13"/>
      <c r="J81" s="13"/>
      <c r="K81" s="13"/>
      <c r="L81" s="13"/>
      <c r="M81" s="12">
        <v>3188909</v>
      </c>
      <c r="N81" s="11" t="s">
        <v>94</v>
      </c>
    </row>
    <row r="82" spans="1:14">
      <c r="A82" s="12">
        <v>81</v>
      </c>
      <c r="B82" s="11" t="s">
        <v>1029</v>
      </c>
      <c r="C82" s="11" t="s">
        <v>93</v>
      </c>
      <c r="D82" s="13"/>
      <c r="E82" s="13"/>
      <c r="F82" s="13"/>
      <c r="G82" s="11" t="s">
        <v>84</v>
      </c>
      <c r="H82" s="12">
        <v>97</v>
      </c>
      <c r="I82" s="13"/>
      <c r="J82" s="13"/>
      <c r="K82" s="13"/>
      <c r="L82" s="13"/>
      <c r="M82" s="12">
        <v>3189209</v>
      </c>
      <c r="N82" s="11" t="s">
        <v>94</v>
      </c>
    </row>
    <row r="83" spans="1:14">
      <c r="A83" s="12">
        <v>82</v>
      </c>
      <c r="B83" s="11" t="s">
        <v>1030</v>
      </c>
      <c r="C83" s="11" t="s">
        <v>93</v>
      </c>
      <c r="D83" s="13"/>
      <c r="E83" s="13"/>
      <c r="F83" s="13"/>
      <c r="G83" s="11" t="s">
        <v>84</v>
      </c>
      <c r="H83" s="12">
        <v>96</v>
      </c>
      <c r="I83" s="13"/>
      <c r="J83" s="13"/>
      <c r="K83" s="13"/>
      <c r="L83" s="13"/>
      <c r="M83" s="12">
        <v>3189509</v>
      </c>
      <c r="N83" s="11" t="s">
        <v>94</v>
      </c>
    </row>
    <row r="84" spans="1:14">
      <c r="A84" s="12">
        <v>83</v>
      </c>
      <c r="B84" s="11" t="s">
        <v>1031</v>
      </c>
      <c r="C84" s="11" t="s">
        <v>93</v>
      </c>
      <c r="D84" s="13"/>
      <c r="E84" s="13"/>
      <c r="F84" s="13"/>
      <c r="G84" s="11" t="s">
        <v>84</v>
      </c>
      <c r="H84" s="12">
        <v>107</v>
      </c>
      <c r="I84" s="13"/>
      <c r="J84" s="13"/>
      <c r="K84" s="13"/>
      <c r="L84" s="13"/>
      <c r="M84" s="12">
        <v>3189809</v>
      </c>
      <c r="N84" s="11" t="s">
        <v>94</v>
      </c>
    </row>
    <row r="85" spans="1:14">
      <c r="A85" s="12">
        <v>84</v>
      </c>
      <c r="B85" s="11" t="s">
        <v>1032</v>
      </c>
      <c r="C85" s="11" t="s">
        <v>93</v>
      </c>
      <c r="D85" s="13"/>
      <c r="E85" s="13"/>
      <c r="F85" s="13"/>
      <c r="G85" s="11" t="s">
        <v>84</v>
      </c>
      <c r="H85" s="12">
        <v>110</v>
      </c>
      <c r="I85" s="13"/>
      <c r="J85" s="13"/>
      <c r="K85" s="13"/>
      <c r="L85" s="13"/>
      <c r="M85" s="12">
        <v>3190109</v>
      </c>
      <c r="N85" s="11" t="s">
        <v>94</v>
      </c>
    </row>
    <row r="86" spans="1:14">
      <c r="A86" s="12">
        <v>85</v>
      </c>
      <c r="B86" s="11" t="s">
        <v>1033</v>
      </c>
      <c r="C86" s="11" t="s">
        <v>93</v>
      </c>
      <c r="D86" s="13"/>
      <c r="E86" s="13"/>
      <c r="F86" s="13"/>
      <c r="G86" s="11" t="s">
        <v>84</v>
      </c>
      <c r="H86" s="12">
        <v>106</v>
      </c>
      <c r="I86" s="13"/>
      <c r="J86" s="13"/>
      <c r="K86" s="13"/>
      <c r="L86" s="13"/>
      <c r="M86" s="12">
        <v>3190409</v>
      </c>
      <c r="N86" s="11" t="s">
        <v>94</v>
      </c>
    </row>
    <row r="87" spans="1:14">
      <c r="A87" s="12">
        <v>86</v>
      </c>
      <c r="B87" s="11" t="s">
        <v>1034</v>
      </c>
      <c r="C87" s="11" t="s">
        <v>93</v>
      </c>
      <c r="D87" s="13"/>
      <c r="E87" s="13"/>
      <c r="F87" s="13"/>
      <c r="G87" s="11" t="s">
        <v>84</v>
      </c>
      <c r="H87" s="12">
        <v>99</v>
      </c>
      <c r="I87" s="13"/>
      <c r="J87" s="13"/>
      <c r="K87" s="13"/>
      <c r="L87" s="13"/>
      <c r="M87" s="12">
        <v>3190709</v>
      </c>
      <c r="N87" s="11" t="s">
        <v>94</v>
      </c>
    </row>
    <row r="88" spans="1:14">
      <c r="A88" s="12">
        <v>87</v>
      </c>
      <c r="B88" s="11" t="s">
        <v>1035</v>
      </c>
      <c r="C88" s="11" t="s">
        <v>204</v>
      </c>
      <c r="D88" s="13"/>
      <c r="E88" s="13"/>
      <c r="F88" s="13"/>
      <c r="G88" s="11" t="s">
        <v>84</v>
      </c>
      <c r="H88" s="12">
        <v>89</v>
      </c>
      <c r="I88" s="13"/>
      <c r="J88" s="13"/>
      <c r="K88" s="13"/>
      <c r="L88" s="13"/>
      <c r="M88" s="15"/>
      <c r="N88" s="11" t="s">
        <v>94</v>
      </c>
    </row>
    <row r="89" spans="1:14">
      <c r="A89" s="12">
        <v>88</v>
      </c>
      <c r="B89" s="11" t="s">
        <v>1036</v>
      </c>
      <c r="C89" s="11" t="s">
        <v>93</v>
      </c>
      <c r="D89" s="13"/>
      <c r="E89" s="13"/>
      <c r="F89" s="13"/>
      <c r="G89" s="11" t="s">
        <v>84</v>
      </c>
      <c r="H89" s="12">
        <v>89</v>
      </c>
      <c r="I89" s="13"/>
      <c r="J89" s="13"/>
      <c r="K89" s="13"/>
      <c r="L89" s="13"/>
      <c r="M89" s="12">
        <v>3191013</v>
      </c>
      <c r="N89" s="11" t="s">
        <v>94</v>
      </c>
    </row>
    <row r="90" spans="1:14">
      <c r="A90" s="12">
        <v>89</v>
      </c>
      <c r="B90" s="11" t="s">
        <v>1038</v>
      </c>
      <c r="C90" s="11" t="s">
        <v>93</v>
      </c>
      <c r="D90" s="13"/>
      <c r="E90" s="13"/>
      <c r="F90" s="13"/>
      <c r="G90" s="11" t="s">
        <v>84</v>
      </c>
      <c r="H90" s="12">
        <v>89</v>
      </c>
      <c r="I90" s="13"/>
      <c r="J90" s="13"/>
      <c r="K90" s="13"/>
      <c r="L90" s="13"/>
      <c r="M90" s="12">
        <v>3191309</v>
      </c>
      <c r="N90" s="11" t="s">
        <v>94</v>
      </c>
    </row>
    <row r="91" spans="1:14">
      <c r="A91" s="12">
        <v>90</v>
      </c>
      <c r="B91" s="11" t="s">
        <v>1039</v>
      </c>
      <c r="C91" s="11" t="s">
        <v>93</v>
      </c>
      <c r="D91" s="13"/>
      <c r="E91" s="13"/>
      <c r="F91" s="13"/>
      <c r="G91" s="11" t="s">
        <v>84</v>
      </c>
      <c r="H91" s="12">
        <v>91</v>
      </c>
      <c r="I91" s="13"/>
      <c r="J91" s="13"/>
      <c r="K91" s="13"/>
      <c r="L91" s="13"/>
      <c r="M91" s="12">
        <v>3191609</v>
      </c>
      <c r="N91" s="11" t="s">
        <v>94</v>
      </c>
    </row>
    <row r="92" spans="1:14">
      <c r="A92" s="12">
        <v>91</v>
      </c>
      <c r="B92" s="11" t="s">
        <v>1040</v>
      </c>
      <c r="C92" s="11" t="s">
        <v>93</v>
      </c>
      <c r="D92" s="13"/>
      <c r="E92" s="13"/>
      <c r="F92" s="13"/>
      <c r="G92" s="11" t="s">
        <v>84</v>
      </c>
      <c r="H92" s="12">
        <v>92</v>
      </c>
      <c r="I92" s="13"/>
      <c r="J92" s="13"/>
      <c r="K92" s="13"/>
      <c r="L92" s="13"/>
      <c r="M92" s="12">
        <v>3191909</v>
      </c>
      <c r="N92" s="11" t="s">
        <v>94</v>
      </c>
    </row>
    <row r="93" spans="1:14">
      <c r="A93" s="12">
        <v>92</v>
      </c>
      <c r="B93" s="11" t="s">
        <v>1041</v>
      </c>
      <c r="C93" s="11" t="s">
        <v>93</v>
      </c>
      <c r="D93" s="13"/>
      <c r="E93" s="13"/>
      <c r="F93" s="13"/>
      <c r="G93" s="11" t="s">
        <v>84</v>
      </c>
      <c r="H93" s="12">
        <v>95</v>
      </c>
      <c r="I93" s="13"/>
      <c r="J93" s="13"/>
      <c r="K93" s="13"/>
      <c r="L93" s="13"/>
      <c r="M93" s="12">
        <v>3192209</v>
      </c>
      <c r="N93" s="11" t="s">
        <v>94</v>
      </c>
    </row>
    <row r="94" spans="1:14">
      <c r="A94" s="12">
        <v>93</v>
      </c>
      <c r="B94" s="11" t="s">
        <v>1042</v>
      </c>
      <c r="C94" s="11" t="s">
        <v>93</v>
      </c>
      <c r="D94" s="13"/>
      <c r="E94" s="13"/>
      <c r="F94" s="13"/>
      <c r="G94" s="11" t="s">
        <v>84</v>
      </c>
      <c r="H94" s="12">
        <v>98</v>
      </c>
      <c r="I94" s="13"/>
      <c r="J94" s="13"/>
      <c r="K94" s="13"/>
      <c r="L94" s="13"/>
      <c r="M94" s="12">
        <v>3192509</v>
      </c>
      <c r="N94" s="11" t="s">
        <v>94</v>
      </c>
    </row>
    <row r="95" spans="1:14">
      <c r="A95" s="12">
        <v>94</v>
      </c>
      <c r="B95" s="11" t="s">
        <v>1043</v>
      </c>
      <c r="C95" s="11" t="s">
        <v>93</v>
      </c>
      <c r="D95" s="13"/>
      <c r="E95" s="13"/>
      <c r="F95" s="13"/>
      <c r="G95" s="11" t="s">
        <v>84</v>
      </c>
      <c r="H95" s="12">
        <v>99</v>
      </c>
      <c r="I95" s="13"/>
      <c r="J95" s="13"/>
      <c r="K95" s="13"/>
      <c r="L95" s="13"/>
      <c r="M95" s="12">
        <v>3192809</v>
      </c>
      <c r="N95" s="11" t="s">
        <v>94</v>
      </c>
    </row>
    <row r="96" spans="1:14">
      <c r="A96" s="12">
        <v>95</v>
      </c>
      <c r="B96" s="11" t="s">
        <v>1044</v>
      </c>
      <c r="C96" s="11" t="s">
        <v>93</v>
      </c>
      <c r="D96" s="13"/>
      <c r="E96" s="13"/>
      <c r="F96" s="13"/>
      <c r="G96" s="11" t="s">
        <v>84</v>
      </c>
      <c r="H96" s="12">
        <v>98</v>
      </c>
      <c r="I96" s="13"/>
      <c r="J96" s="13"/>
      <c r="K96" s="13"/>
      <c r="L96" s="13"/>
      <c r="M96" s="12">
        <v>3193109</v>
      </c>
      <c r="N96" s="11" t="s">
        <v>94</v>
      </c>
    </row>
    <row r="97" spans="1:14">
      <c r="A97" s="12">
        <v>96</v>
      </c>
      <c r="B97" s="11" t="s">
        <v>1045</v>
      </c>
      <c r="C97" s="11" t="s">
        <v>93</v>
      </c>
      <c r="D97" s="13"/>
      <c r="E97" s="13"/>
      <c r="F97" s="13"/>
      <c r="G97" s="11" t="s">
        <v>84</v>
      </c>
      <c r="H97" s="12">
        <v>96</v>
      </c>
      <c r="I97" s="13"/>
      <c r="J97" s="13"/>
      <c r="K97" s="13"/>
      <c r="L97" s="13"/>
      <c r="M97" s="12">
        <v>3193409</v>
      </c>
      <c r="N97" s="11" t="s">
        <v>94</v>
      </c>
    </row>
    <row r="98" spans="1:14">
      <c r="A98" s="12">
        <v>97</v>
      </c>
      <c r="B98" s="11" t="s">
        <v>1046</v>
      </c>
      <c r="C98" s="11" t="s">
        <v>93</v>
      </c>
      <c r="D98" s="13"/>
      <c r="E98" s="13"/>
      <c r="F98" s="13"/>
      <c r="G98" s="11" t="s">
        <v>84</v>
      </c>
      <c r="H98" s="12">
        <v>93</v>
      </c>
      <c r="I98" s="13"/>
      <c r="J98" s="13"/>
      <c r="K98" s="13"/>
      <c r="L98" s="13"/>
      <c r="M98" s="12">
        <v>3193709</v>
      </c>
      <c r="N98" s="11" t="s">
        <v>94</v>
      </c>
    </row>
    <row r="99" spans="1:14">
      <c r="A99" s="12">
        <v>98</v>
      </c>
      <c r="B99" s="11" t="s">
        <v>1047</v>
      </c>
      <c r="C99" s="11" t="s">
        <v>93</v>
      </c>
      <c r="D99" s="13"/>
      <c r="E99" s="13"/>
      <c r="F99" s="13"/>
      <c r="G99" s="11" t="s">
        <v>84</v>
      </c>
      <c r="H99" s="12">
        <v>89</v>
      </c>
      <c r="I99" s="13"/>
      <c r="J99" s="13"/>
      <c r="K99" s="13"/>
      <c r="L99" s="13"/>
      <c r="M99" s="12">
        <v>3194009</v>
      </c>
      <c r="N99" s="11" t="s">
        <v>94</v>
      </c>
    </row>
    <row r="100" spans="1:14">
      <c r="A100" s="12">
        <v>99</v>
      </c>
      <c r="B100" s="11" t="s">
        <v>1048</v>
      </c>
      <c r="C100" s="11" t="s">
        <v>93</v>
      </c>
      <c r="D100" s="13"/>
      <c r="E100" s="13"/>
      <c r="F100" s="13"/>
      <c r="G100" s="11" t="s">
        <v>84</v>
      </c>
      <c r="H100" s="12">
        <v>85</v>
      </c>
      <c r="I100" s="13"/>
      <c r="J100" s="13"/>
      <c r="K100" s="13"/>
      <c r="L100" s="13"/>
      <c r="M100" s="12">
        <v>3194309</v>
      </c>
      <c r="N100" s="11" t="s">
        <v>94</v>
      </c>
    </row>
    <row r="101" spans="1:14">
      <c r="A101" s="12">
        <v>100</v>
      </c>
      <c r="B101" s="11" t="s">
        <v>1049</v>
      </c>
      <c r="C101" s="11" t="s">
        <v>93</v>
      </c>
      <c r="D101" s="13"/>
      <c r="E101" s="13"/>
      <c r="F101" s="13"/>
      <c r="G101" s="11" t="s">
        <v>84</v>
      </c>
      <c r="H101" s="12">
        <v>82</v>
      </c>
      <c r="I101" s="13"/>
      <c r="J101" s="13"/>
      <c r="K101" s="13"/>
      <c r="L101" s="13"/>
      <c r="M101" s="12">
        <v>3194609</v>
      </c>
      <c r="N101" s="11" t="s">
        <v>94</v>
      </c>
    </row>
    <row r="102" spans="1:14">
      <c r="A102" s="12">
        <v>101</v>
      </c>
      <c r="B102" s="11" t="s">
        <v>1050</v>
      </c>
      <c r="C102" s="11" t="s">
        <v>93</v>
      </c>
      <c r="D102" s="13"/>
      <c r="E102" s="13"/>
      <c r="F102" s="13"/>
      <c r="G102" s="11" t="s">
        <v>84</v>
      </c>
      <c r="H102" s="12">
        <v>80</v>
      </c>
      <c r="I102" s="13"/>
      <c r="J102" s="13"/>
      <c r="K102" s="13"/>
      <c r="L102" s="13"/>
      <c r="M102" s="12">
        <v>3194909</v>
      </c>
      <c r="N102" s="11" t="s">
        <v>94</v>
      </c>
    </row>
    <row r="103" spans="1:14">
      <c r="A103" s="12">
        <v>102</v>
      </c>
      <c r="B103" s="11" t="s">
        <v>1051</v>
      </c>
      <c r="C103" s="11" t="s">
        <v>204</v>
      </c>
      <c r="D103" s="13"/>
      <c r="E103" s="13"/>
      <c r="F103" s="13"/>
      <c r="G103" s="11" t="s">
        <v>84</v>
      </c>
      <c r="H103" s="12">
        <v>106</v>
      </c>
      <c r="I103" s="13"/>
      <c r="J103" s="13"/>
      <c r="K103" s="13"/>
      <c r="L103" s="13"/>
      <c r="M103" s="15"/>
      <c r="N103" s="11" t="s">
        <v>94</v>
      </c>
    </row>
    <row r="104" spans="1:14">
      <c r="A104" s="12">
        <v>103</v>
      </c>
      <c r="B104" s="11" t="s">
        <v>1052</v>
      </c>
      <c r="C104" s="11" t="s">
        <v>93</v>
      </c>
      <c r="D104" s="13"/>
      <c r="E104" s="13"/>
      <c r="F104" s="13"/>
      <c r="G104" s="11" t="s">
        <v>84</v>
      </c>
      <c r="H104" s="12">
        <v>96</v>
      </c>
      <c r="I104" s="13"/>
      <c r="J104" s="13"/>
      <c r="K104" s="13"/>
      <c r="L104" s="13"/>
      <c r="M104" s="12">
        <v>3195214</v>
      </c>
      <c r="N104" s="11" t="s">
        <v>94</v>
      </c>
    </row>
    <row r="105" spans="1:14">
      <c r="A105" s="12">
        <v>104</v>
      </c>
      <c r="B105" s="11" t="s">
        <v>1053</v>
      </c>
      <c r="C105" s="11" t="s">
        <v>93</v>
      </c>
      <c r="D105" s="13"/>
      <c r="E105" s="13"/>
      <c r="F105" s="13"/>
      <c r="G105" s="11" t="s">
        <v>84</v>
      </c>
      <c r="H105" s="12">
        <v>94</v>
      </c>
      <c r="I105" s="13"/>
      <c r="J105" s="13"/>
      <c r="K105" s="13"/>
      <c r="L105" s="13"/>
      <c r="M105" s="12">
        <v>3195509</v>
      </c>
      <c r="N105" s="11" t="s">
        <v>94</v>
      </c>
    </row>
    <row r="106" spans="1:14">
      <c r="A106" s="12">
        <v>105</v>
      </c>
      <c r="B106" s="11" t="s">
        <v>1054</v>
      </c>
      <c r="C106" s="11" t="s">
        <v>204</v>
      </c>
      <c r="D106" s="13"/>
      <c r="E106" s="13"/>
      <c r="F106" s="13"/>
      <c r="G106" s="11" t="s">
        <v>84</v>
      </c>
      <c r="H106" s="12">
        <v>101</v>
      </c>
      <c r="I106" s="13"/>
      <c r="J106" s="13"/>
      <c r="K106" s="13"/>
      <c r="L106" s="13"/>
      <c r="M106" s="15"/>
      <c r="N106" s="11" t="s">
        <v>94</v>
      </c>
    </row>
    <row r="107" spans="1:14">
      <c r="A107" s="12">
        <v>106</v>
      </c>
      <c r="B107" s="11" t="s">
        <v>1055</v>
      </c>
      <c r="C107" s="11" t="s">
        <v>93</v>
      </c>
      <c r="D107" s="13"/>
      <c r="E107" s="13"/>
      <c r="F107" s="13"/>
      <c r="G107" s="11" t="s">
        <v>84</v>
      </c>
      <c r="H107" s="12">
        <v>91</v>
      </c>
      <c r="I107" s="13"/>
      <c r="J107" s="13"/>
      <c r="K107" s="13"/>
      <c r="L107" s="13"/>
      <c r="M107" s="12">
        <v>3195813</v>
      </c>
      <c r="N107" s="11" t="s">
        <v>94</v>
      </c>
    </row>
    <row r="108" spans="1:14">
      <c r="A108" s="12">
        <v>107</v>
      </c>
      <c r="B108" s="11" t="s">
        <v>1056</v>
      </c>
      <c r="C108" s="11" t="s">
        <v>93</v>
      </c>
      <c r="D108" s="13"/>
      <c r="E108" s="13"/>
      <c r="F108" s="13"/>
      <c r="G108" s="11" t="s">
        <v>84</v>
      </c>
      <c r="H108" s="12">
        <v>91</v>
      </c>
      <c r="I108" s="13"/>
      <c r="J108" s="13"/>
      <c r="K108" s="13"/>
      <c r="L108" s="13"/>
      <c r="M108" s="12">
        <v>3196109</v>
      </c>
      <c r="N108" s="11" t="s">
        <v>94</v>
      </c>
    </row>
    <row r="109" spans="1:14">
      <c r="A109" s="12">
        <v>108</v>
      </c>
      <c r="B109" s="11" t="s">
        <v>1057</v>
      </c>
      <c r="C109" s="11" t="s">
        <v>93</v>
      </c>
      <c r="D109" s="13"/>
      <c r="E109" s="13"/>
      <c r="F109" s="13"/>
      <c r="G109" s="11" t="s">
        <v>84</v>
      </c>
      <c r="H109" s="12">
        <v>92</v>
      </c>
      <c r="I109" s="13"/>
      <c r="J109" s="13"/>
      <c r="K109" s="13"/>
      <c r="L109" s="13"/>
      <c r="M109" s="12">
        <v>3196409</v>
      </c>
      <c r="N109" s="11" t="s">
        <v>94</v>
      </c>
    </row>
    <row r="110" spans="1:14">
      <c r="A110" s="12">
        <v>109</v>
      </c>
      <c r="B110" s="11" t="s">
        <v>1058</v>
      </c>
      <c r="C110" s="11" t="s">
        <v>93</v>
      </c>
      <c r="D110" s="13"/>
      <c r="E110" s="13"/>
      <c r="F110" s="13"/>
      <c r="G110" s="11" t="s">
        <v>84</v>
      </c>
      <c r="H110" s="12">
        <v>93</v>
      </c>
      <c r="I110" s="13"/>
      <c r="J110" s="13"/>
      <c r="K110" s="13"/>
      <c r="L110" s="13"/>
      <c r="M110" s="12">
        <v>3196709</v>
      </c>
      <c r="N110" s="11" t="s">
        <v>94</v>
      </c>
    </row>
    <row r="111" spans="1:14">
      <c r="A111" s="12">
        <v>110</v>
      </c>
      <c r="B111" s="11" t="s">
        <v>1059</v>
      </c>
      <c r="C111" s="11" t="s">
        <v>93</v>
      </c>
      <c r="D111" s="13"/>
      <c r="E111" s="13"/>
      <c r="F111" s="13"/>
      <c r="G111" s="11" t="s">
        <v>84</v>
      </c>
      <c r="H111" s="12">
        <v>93</v>
      </c>
      <c r="I111" s="13"/>
      <c r="J111" s="13"/>
      <c r="K111" s="13"/>
      <c r="L111" s="13"/>
      <c r="M111" s="12">
        <v>3197009</v>
      </c>
      <c r="N111" s="11" t="s">
        <v>94</v>
      </c>
    </row>
    <row r="112" spans="1:14">
      <c r="A112" s="12">
        <v>111</v>
      </c>
      <c r="B112" s="11" t="s">
        <v>1060</v>
      </c>
      <c r="C112" s="11" t="s">
        <v>93</v>
      </c>
      <c r="D112" s="13"/>
      <c r="E112" s="13"/>
      <c r="F112" s="13"/>
      <c r="G112" s="11" t="s">
        <v>84</v>
      </c>
      <c r="H112" s="12">
        <v>92</v>
      </c>
      <c r="I112" s="13"/>
      <c r="J112" s="13"/>
      <c r="K112" s="13"/>
      <c r="L112" s="13"/>
      <c r="M112" s="12">
        <v>3197309</v>
      </c>
      <c r="N112" s="11" t="s">
        <v>94</v>
      </c>
    </row>
    <row r="113" spans="1:14">
      <c r="A113" s="12">
        <v>112</v>
      </c>
      <c r="B113" s="11" t="s">
        <v>1061</v>
      </c>
      <c r="C113" s="11" t="s">
        <v>93</v>
      </c>
      <c r="D113" s="13"/>
      <c r="E113" s="13"/>
      <c r="F113" s="13"/>
      <c r="G113" s="11" t="s">
        <v>84</v>
      </c>
      <c r="H113" s="12">
        <v>93</v>
      </c>
      <c r="I113" s="13"/>
      <c r="J113" s="13"/>
      <c r="K113" s="13"/>
      <c r="L113" s="13"/>
      <c r="M113" s="12">
        <v>3197609</v>
      </c>
      <c r="N113" s="11" t="s">
        <v>94</v>
      </c>
    </row>
    <row r="114" spans="1:14">
      <c r="A114" s="12">
        <v>113</v>
      </c>
      <c r="B114" s="11" t="s">
        <v>1062</v>
      </c>
      <c r="C114" s="11" t="s">
        <v>93</v>
      </c>
      <c r="D114" s="13"/>
      <c r="E114" s="13"/>
      <c r="F114" s="13"/>
      <c r="G114" s="11" t="s">
        <v>84</v>
      </c>
      <c r="H114" s="12">
        <v>94</v>
      </c>
      <c r="I114" s="13"/>
      <c r="J114" s="13"/>
      <c r="K114" s="13"/>
      <c r="L114" s="13"/>
      <c r="M114" s="12">
        <v>3197909</v>
      </c>
      <c r="N114" s="11" t="s">
        <v>94</v>
      </c>
    </row>
    <row r="115" spans="1:14">
      <c r="A115" s="12">
        <v>114</v>
      </c>
      <c r="B115" s="11" t="s">
        <v>1063</v>
      </c>
      <c r="C115" s="11" t="s">
        <v>93</v>
      </c>
      <c r="D115" s="13"/>
      <c r="E115" s="13"/>
      <c r="F115" s="13"/>
      <c r="G115" s="11" t="s">
        <v>84</v>
      </c>
      <c r="H115" s="12">
        <v>94</v>
      </c>
      <c r="I115" s="13"/>
      <c r="J115" s="13"/>
      <c r="K115" s="13"/>
      <c r="L115" s="13"/>
      <c r="M115" s="12">
        <v>3198209</v>
      </c>
      <c r="N115" s="11" t="s">
        <v>94</v>
      </c>
    </row>
    <row r="116" spans="1:14">
      <c r="A116" s="12">
        <v>115</v>
      </c>
      <c r="B116" s="11" t="s">
        <v>1064</v>
      </c>
      <c r="C116" s="11" t="s">
        <v>93</v>
      </c>
      <c r="D116" s="13"/>
      <c r="E116" s="13"/>
      <c r="F116" s="13"/>
      <c r="G116" s="11" t="s">
        <v>84</v>
      </c>
      <c r="H116" s="12">
        <v>92</v>
      </c>
      <c r="I116" s="13"/>
      <c r="J116" s="13"/>
      <c r="K116" s="13"/>
      <c r="L116" s="13"/>
      <c r="M116" s="12">
        <v>3198509</v>
      </c>
      <c r="N116" s="11" t="s">
        <v>94</v>
      </c>
    </row>
    <row r="117" spans="1:14">
      <c r="A117" s="12">
        <v>116</v>
      </c>
      <c r="B117" s="11" t="s">
        <v>1065</v>
      </c>
      <c r="C117" s="11" t="s">
        <v>93</v>
      </c>
      <c r="D117" s="13"/>
      <c r="E117" s="13"/>
      <c r="F117" s="13"/>
      <c r="G117" s="11" t="s">
        <v>84</v>
      </c>
      <c r="H117" s="12">
        <v>92</v>
      </c>
      <c r="I117" s="13"/>
      <c r="J117" s="13"/>
      <c r="K117" s="13"/>
      <c r="L117" s="13"/>
      <c r="M117" s="12">
        <v>3198809</v>
      </c>
      <c r="N117" s="11" t="s">
        <v>94</v>
      </c>
    </row>
    <row r="118" spans="1:14">
      <c r="A118" s="12">
        <v>117</v>
      </c>
      <c r="B118" s="11" t="s">
        <v>1066</v>
      </c>
      <c r="C118" s="11" t="s">
        <v>93</v>
      </c>
      <c r="D118" s="13"/>
      <c r="E118" s="13"/>
      <c r="F118" s="13"/>
      <c r="G118" s="11" t="s">
        <v>84</v>
      </c>
      <c r="H118" s="12">
        <v>95</v>
      </c>
      <c r="I118" s="13"/>
      <c r="J118" s="13"/>
      <c r="K118" s="13"/>
      <c r="L118" s="13"/>
      <c r="M118" s="12">
        <v>3199109</v>
      </c>
      <c r="N118" s="11" t="s">
        <v>94</v>
      </c>
    </row>
    <row r="119" spans="1:14">
      <c r="A119" s="12">
        <v>118</v>
      </c>
      <c r="B119" s="11" t="s">
        <v>1067</v>
      </c>
      <c r="C119" s="11" t="s">
        <v>93</v>
      </c>
      <c r="D119" s="13"/>
      <c r="E119" s="13"/>
      <c r="F119" s="13"/>
      <c r="G119" s="11" t="s">
        <v>84</v>
      </c>
      <c r="H119" s="12">
        <v>98</v>
      </c>
      <c r="I119" s="13"/>
      <c r="J119" s="13"/>
      <c r="K119" s="13"/>
      <c r="L119" s="13"/>
      <c r="M119" s="12">
        <v>3199409</v>
      </c>
      <c r="N119" s="11" t="s">
        <v>94</v>
      </c>
    </row>
    <row r="120" spans="1:14">
      <c r="A120" s="12">
        <v>119</v>
      </c>
      <c r="B120" s="11" t="s">
        <v>1068</v>
      </c>
      <c r="C120" s="11" t="s">
        <v>93</v>
      </c>
      <c r="D120" s="13"/>
      <c r="E120" s="13"/>
      <c r="F120" s="13"/>
      <c r="G120" s="11" t="s">
        <v>84</v>
      </c>
      <c r="H120" s="12">
        <v>97</v>
      </c>
      <c r="I120" s="13"/>
      <c r="J120" s="13"/>
      <c r="K120" s="13"/>
      <c r="L120" s="13"/>
      <c r="M120" s="12">
        <v>3199709</v>
      </c>
      <c r="N120" s="11" t="s">
        <v>94</v>
      </c>
    </row>
    <row r="121" spans="1:14">
      <c r="A121" s="12">
        <v>120</v>
      </c>
      <c r="B121" s="11" t="s">
        <v>1069</v>
      </c>
      <c r="C121" s="11" t="s">
        <v>93</v>
      </c>
      <c r="D121" s="13"/>
      <c r="E121" s="13"/>
      <c r="F121" s="13"/>
      <c r="G121" s="11" t="s">
        <v>84</v>
      </c>
      <c r="H121" s="12">
        <v>97</v>
      </c>
      <c r="I121" s="13"/>
      <c r="J121" s="13"/>
      <c r="K121" s="13"/>
      <c r="L121" s="13"/>
      <c r="M121" s="12">
        <v>3200009</v>
      </c>
      <c r="N121" s="11" t="s">
        <v>94</v>
      </c>
    </row>
    <row r="122" spans="1:14">
      <c r="A122" s="12">
        <v>121</v>
      </c>
      <c r="B122" s="11" t="s">
        <v>1070</v>
      </c>
      <c r="C122" s="11" t="s">
        <v>93</v>
      </c>
      <c r="D122" s="13"/>
      <c r="E122" s="13"/>
      <c r="F122" s="13"/>
      <c r="G122" s="11" t="s">
        <v>84</v>
      </c>
      <c r="H122" s="12">
        <v>99</v>
      </c>
      <c r="I122" s="13"/>
      <c r="J122" s="13"/>
      <c r="K122" s="13"/>
      <c r="L122" s="13"/>
      <c r="M122" s="12">
        <v>3200309</v>
      </c>
      <c r="N122" s="11" t="s">
        <v>94</v>
      </c>
    </row>
    <row r="123" spans="1:14">
      <c r="A123" s="12">
        <v>122</v>
      </c>
      <c r="B123" s="11" t="s">
        <v>1071</v>
      </c>
      <c r="C123" s="11" t="s">
        <v>93</v>
      </c>
      <c r="D123" s="13"/>
      <c r="E123" s="13"/>
      <c r="F123" s="13"/>
      <c r="G123" s="11" t="s">
        <v>84</v>
      </c>
      <c r="H123" s="12">
        <v>99</v>
      </c>
      <c r="I123" s="13"/>
      <c r="J123" s="13"/>
      <c r="K123" s="13"/>
      <c r="L123" s="13"/>
      <c r="M123" s="12">
        <v>3200609</v>
      </c>
      <c r="N123" s="11" t="s">
        <v>94</v>
      </c>
    </row>
    <row r="124" spans="1:14">
      <c r="A124" s="12">
        <v>123</v>
      </c>
      <c r="B124" s="11" t="s">
        <v>1072</v>
      </c>
      <c r="C124" s="11" t="s">
        <v>93</v>
      </c>
      <c r="D124" s="13"/>
      <c r="E124" s="13"/>
      <c r="F124" s="13"/>
      <c r="G124" s="11" t="s">
        <v>84</v>
      </c>
      <c r="H124" s="12">
        <v>98</v>
      </c>
      <c r="I124" s="13"/>
      <c r="J124" s="13"/>
      <c r="K124" s="13"/>
      <c r="L124" s="13"/>
      <c r="M124" s="12">
        <v>3200909</v>
      </c>
      <c r="N124" s="11" t="s">
        <v>94</v>
      </c>
    </row>
    <row r="125" spans="1:14">
      <c r="A125" s="12">
        <v>124</v>
      </c>
      <c r="B125" s="11" t="s">
        <v>1073</v>
      </c>
      <c r="C125" s="11" t="s">
        <v>93</v>
      </c>
      <c r="D125" s="13"/>
      <c r="E125" s="13"/>
      <c r="F125" s="13"/>
      <c r="G125" s="11" t="s">
        <v>84</v>
      </c>
      <c r="H125" s="12">
        <v>97</v>
      </c>
      <c r="I125" s="13"/>
      <c r="J125" s="13"/>
      <c r="K125" s="13"/>
      <c r="L125" s="13"/>
      <c r="M125" s="12">
        <v>3201209</v>
      </c>
      <c r="N125" s="11" t="s">
        <v>94</v>
      </c>
    </row>
    <row r="126" spans="1:14">
      <c r="A126" s="12">
        <v>125</v>
      </c>
      <c r="B126" s="11" t="s">
        <v>1074</v>
      </c>
      <c r="C126" s="11" t="s">
        <v>93</v>
      </c>
      <c r="D126" s="13"/>
      <c r="E126" s="13"/>
      <c r="F126" s="13"/>
      <c r="G126" s="11" t="s">
        <v>84</v>
      </c>
      <c r="H126" s="12">
        <v>99</v>
      </c>
      <c r="I126" s="13"/>
      <c r="J126" s="13"/>
      <c r="K126" s="13"/>
      <c r="L126" s="13"/>
      <c r="M126" s="12">
        <v>3201509</v>
      </c>
      <c r="N126" s="11" t="s">
        <v>94</v>
      </c>
    </row>
    <row r="127" spans="1:14">
      <c r="A127" s="12">
        <v>126</v>
      </c>
      <c r="B127" s="11" t="s">
        <v>1075</v>
      </c>
      <c r="C127" s="11" t="s">
        <v>93</v>
      </c>
      <c r="D127" s="13"/>
      <c r="E127" s="13"/>
      <c r="F127" s="13"/>
      <c r="G127" s="11" t="s">
        <v>84</v>
      </c>
      <c r="H127" s="12">
        <v>101</v>
      </c>
      <c r="I127" s="13"/>
      <c r="J127" s="13"/>
      <c r="K127" s="13"/>
      <c r="L127" s="13"/>
      <c r="M127" s="12">
        <v>3201809</v>
      </c>
      <c r="N127" s="11" t="s">
        <v>94</v>
      </c>
    </row>
    <row r="128" spans="1:14">
      <c r="A128" s="12">
        <v>127</v>
      </c>
      <c r="B128" s="11" t="s">
        <v>1076</v>
      </c>
      <c r="C128" s="11" t="s">
        <v>93</v>
      </c>
      <c r="D128" s="13"/>
      <c r="E128" s="13"/>
      <c r="F128" s="13"/>
      <c r="G128" s="11" t="s">
        <v>84</v>
      </c>
      <c r="H128" s="12">
        <v>98</v>
      </c>
      <c r="I128" s="13"/>
      <c r="J128" s="13"/>
      <c r="K128" s="13"/>
      <c r="L128" s="13"/>
      <c r="M128" s="12">
        <v>3202109</v>
      </c>
      <c r="N128" s="11" t="s">
        <v>94</v>
      </c>
    </row>
    <row r="129" spans="1:14">
      <c r="A129" s="12">
        <v>128</v>
      </c>
      <c r="B129" s="11" t="s">
        <v>1077</v>
      </c>
      <c r="C129" s="11" t="s">
        <v>93</v>
      </c>
      <c r="D129" s="13"/>
      <c r="E129" s="13"/>
      <c r="F129" s="13"/>
      <c r="G129" s="11" t="s">
        <v>84</v>
      </c>
      <c r="H129" s="12">
        <v>99</v>
      </c>
      <c r="I129" s="13"/>
      <c r="J129" s="13"/>
      <c r="K129" s="13"/>
      <c r="L129" s="13"/>
      <c r="M129" s="12">
        <v>3202409</v>
      </c>
      <c r="N129" s="11" t="s">
        <v>94</v>
      </c>
    </row>
    <row r="130" spans="1:14">
      <c r="A130" s="12">
        <v>129</v>
      </c>
      <c r="B130" s="11" t="s">
        <v>1078</v>
      </c>
      <c r="C130" s="11" t="s">
        <v>93</v>
      </c>
      <c r="D130" s="13"/>
      <c r="E130" s="13"/>
      <c r="F130" s="13"/>
      <c r="G130" s="11" t="s">
        <v>84</v>
      </c>
      <c r="H130" s="12">
        <v>100</v>
      </c>
      <c r="I130" s="13"/>
      <c r="J130" s="13"/>
      <c r="K130" s="13"/>
      <c r="L130" s="13"/>
      <c r="M130" s="12">
        <v>3202709</v>
      </c>
      <c r="N130" s="11" t="s">
        <v>94</v>
      </c>
    </row>
    <row r="131" spans="1:14">
      <c r="A131" s="12">
        <v>130</v>
      </c>
      <c r="B131" s="11" t="s">
        <v>1079</v>
      </c>
      <c r="C131" s="11" t="s">
        <v>93</v>
      </c>
      <c r="D131" s="13"/>
      <c r="E131" s="13"/>
      <c r="F131" s="13"/>
      <c r="G131" s="11" t="s">
        <v>84</v>
      </c>
      <c r="H131" s="12">
        <v>99</v>
      </c>
      <c r="I131" s="13"/>
      <c r="J131" s="13"/>
      <c r="K131" s="13"/>
      <c r="L131" s="13"/>
      <c r="M131" s="12">
        <v>3203009</v>
      </c>
      <c r="N131" s="11" t="s">
        <v>94</v>
      </c>
    </row>
    <row r="132" spans="1:14">
      <c r="A132" s="12">
        <v>131</v>
      </c>
      <c r="B132" s="11" t="s">
        <v>1080</v>
      </c>
      <c r="C132" s="11" t="s">
        <v>93</v>
      </c>
      <c r="D132" s="13"/>
      <c r="E132" s="13"/>
      <c r="F132" s="13"/>
      <c r="G132" s="11" t="s">
        <v>84</v>
      </c>
      <c r="H132" s="12">
        <v>100</v>
      </c>
      <c r="I132" s="13"/>
      <c r="J132" s="13"/>
      <c r="K132" s="13"/>
      <c r="L132" s="13"/>
      <c r="M132" s="12">
        <v>3203309</v>
      </c>
      <c r="N132" s="11" t="s">
        <v>94</v>
      </c>
    </row>
    <row r="133" spans="1:14">
      <c r="A133" s="12">
        <v>132</v>
      </c>
      <c r="B133" s="11" t="s">
        <v>1081</v>
      </c>
      <c r="C133" s="11" t="s">
        <v>93</v>
      </c>
      <c r="D133" s="13"/>
      <c r="E133" s="13"/>
      <c r="F133" s="13"/>
      <c r="G133" s="11" t="s">
        <v>84</v>
      </c>
      <c r="H133" s="12">
        <v>101</v>
      </c>
      <c r="I133" s="13"/>
      <c r="J133" s="13"/>
      <c r="K133" s="13"/>
      <c r="L133" s="13"/>
      <c r="M133" s="12">
        <v>3203609</v>
      </c>
      <c r="N133" s="11" t="s">
        <v>94</v>
      </c>
    </row>
    <row r="134" spans="1:14">
      <c r="A134" s="12">
        <v>133</v>
      </c>
      <c r="B134" s="11" t="s">
        <v>1082</v>
      </c>
      <c r="C134" s="11" t="s">
        <v>93</v>
      </c>
      <c r="D134" s="13"/>
      <c r="E134" s="13"/>
      <c r="F134" s="13"/>
      <c r="G134" s="11" t="s">
        <v>84</v>
      </c>
      <c r="H134" s="12">
        <v>102</v>
      </c>
      <c r="I134" s="13"/>
      <c r="J134" s="13"/>
      <c r="K134" s="13"/>
      <c r="L134" s="13"/>
      <c r="M134" s="12">
        <v>3203909</v>
      </c>
      <c r="N134" s="11" t="s">
        <v>94</v>
      </c>
    </row>
    <row r="135" spans="1:14">
      <c r="A135" s="12">
        <v>134</v>
      </c>
      <c r="B135" s="11" t="s">
        <v>1083</v>
      </c>
      <c r="C135" s="11" t="s">
        <v>93</v>
      </c>
      <c r="D135" s="13"/>
      <c r="E135" s="13"/>
      <c r="F135" s="13"/>
      <c r="G135" s="11" t="s">
        <v>84</v>
      </c>
      <c r="H135" s="12">
        <v>103</v>
      </c>
      <c r="I135" s="13"/>
      <c r="J135" s="13"/>
      <c r="K135" s="13"/>
      <c r="L135" s="13"/>
      <c r="M135" s="12">
        <v>3204209</v>
      </c>
      <c r="N135" s="11" t="s">
        <v>94</v>
      </c>
    </row>
    <row r="136" spans="1:14">
      <c r="A136" s="12">
        <v>135</v>
      </c>
      <c r="B136" s="11" t="s">
        <v>1084</v>
      </c>
      <c r="C136" s="11" t="s">
        <v>93</v>
      </c>
      <c r="D136" s="13"/>
      <c r="E136" s="13"/>
      <c r="F136" s="13"/>
      <c r="G136" s="11" t="s">
        <v>84</v>
      </c>
      <c r="H136" s="12">
        <v>102</v>
      </c>
      <c r="I136" s="13"/>
      <c r="J136" s="13"/>
      <c r="K136" s="13"/>
      <c r="L136" s="13"/>
      <c r="M136" s="12">
        <v>3204509</v>
      </c>
      <c r="N136" s="11" t="s">
        <v>94</v>
      </c>
    </row>
    <row r="137" spans="1:14">
      <c r="A137" s="12">
        <v>136</v>
      </c>
      <c r="B137" s="11" t="s">
        <v>1085</v>
      </c>
      <c r="C137" s="11" t="s">
        <v>93</v>
      </c>
      <c r="D137" s="13"/>
      <c r="E137" s="13"/>
      <c r="F137" s="13"/>
      <c r="G137" s="11" t="s">
        <v>84</v>
      </c>
      <c r="H137" s="12">
        <v>102</v>
      </c>
      <c r="I137" s="13"/>
      <c r="J137" s="13"/>
      <c r="K137" s="13"/>
      <c r="L137" s="13"/>
      <c r="M137" s="12">
        <v>3204809</v>
      </c>
      <c r="N137" s="11" t="s">
        <v>94</v>
      </c>
    </row>
    <row r="138" spans="1:14">
      <c r="A138" s="12">
        <v>137</v>
      </c>
      <c r="B138" s="11" t="s">
        <v>1086</v>
      </c>
      <c r="C138" s="11" t="s">
        <v>93</v>
      </c>
      <c r="D138" s="13"/>
      <c r="E138" s="13"/>
      <c r="F138" s="13"/>
      <c r="G138" s="11" t="s">
        <v>84</v>
      </c>
      <c r="H138" s="12">
        <v>101</v>
      </c>
      <c r="I138" s="13"/>
      <c r="J138" s="13"/>
      <c r="K138" s="13"/>
      <c r="L138" s="13"/>
      <c r="M138" s="12">
        <v>3205109</v>
      </c>
      <c r="N138" s="11" t="s">
        <v>94</v>
      </c>
    </row>
    <row r="139" spans="1:14">
      <c r="A139" s="12">
        <v>138</v>
      </c>
      <c r="B139" s="11" t="s">
        <v>1087</v>
      </c>
      <c r="C139" s="11" t="s">
        <v>93</v>
      </c>
      <c r="D139" s="13"/>
      <c r="E139" s="13"/>
      <c r="F139" s="13"/>
      <c r="G139" s="11" t="s">
        <v>84</v>
      </c>
      <c r="H139" s="12">
        <v>102</v>
      </c>
      <c r="I139" s="13"/>
      <c r="J139" s="13"/>
      <c r="K139" s="13"/>
      <c r="L139" s="13"/>
      <c r="M139" s="12">
        <v>3205409</v>
      </c>
      <c r="N139" s="11" t="s">
        <v>94</v>
      </c>
    </row>
    <row r="140" spans="1:14">
      <c r="A140" s="12">
        <v>139</v>
      </c>
      <c r="B140" s="11" t="s">
        <v>1088</v>
      </c>
      <c r="C140" s="11" t="s">
        <v>93</v>
      </c>
      <c r="D140" s="13"/>
      <c r="E140" s="13"/>
      <c r="F140" s="13"/>
      <c r="G140" s="11" t="s">
        <v>84</v>
      </c>
      <c r="H140" s="12">
        <v>102</v>
      </c>
      <c r="I140" s="13"/>
      <c r="J140" s="13"/>
      <c r="K140" s="13"/>
      <c r="L140" s="13"/>
      <c r="M140" s="12">
        <v>3205709</v>
      </c>
      <c r="N140" s="11" t="s">
        <v>94</v>
      </c>
    </row>
    <row r="141" spans="1:14">
      <c r="A141" s="12">
        <v>140</v>
      </c>
      <c r="B141" s="11" t="s">
        <v>1089</v>
      </c>
      <c r="C141" s="11" t="s">
        <v>93</v>
      </c>
      <c r="D141" s="13"/>
      <c r="E141" s="13"/>
      <c r="F141" s="13"/>
      <c r="G141" s="11" t="s">
        <v>84</v>
      </c>
      <c r="H141" s="12">
        <v>101</v>
      </c>
      <c r="I141" s="13"/>
      <c r="J141" s="13"/>
      <c r="K141" s="13"/>
      <c r="L141" s="13"/>
      <c r="M141" s="12">
        <v>3206009</v>
      </c>
      <c r="N141" s="11" t="s">
        <v>94</v>
      </c>
    </row>
    <row r="142" spans="1:14">
      <c r="A142" s="12">
        <v>141</v>
      </c>
      <c r="B142" s="11" t="s">
        <v>1090</v>
      </c>
      <c r="C142" s="11" t="s">
        <v>93</v>
      </c>
      <c r="D142" s="13"/>
      <c r="E142" s="13"/>
      <c r="F142" s="13"/>
      <c r="G142" s="11" t="s">
        <v>84</v>
      </c>
      <c r="H142" s="12">
        <v>101</v>
      </c>
      <c r="I142" s="13"/>
      <c r="J142" s="13"/>
      <c r="K142" s="13"/>
      <c r="L142" s="13"/>
      <c r="M142" s="12">
        <v>3206309</v>
      </c>
      <c r="N142" s="11" t="s">
        <v>94</v>
      </c>
    </row>
    <row r="143" spans="1:14">
      <c r="A143" s="12">
        <v>142</v>
      </c>
      <c r="B143" s="11" t="s">
        <v>1091</v>
      </c>
      <c r="C143" s="11" t="s">
        <v>93</v>
      </c>
      <c r="D143" s="13"/>
      <c r="E143" s="13"/>
      <c r="F143" s="13"/>
      <c r="G143" s="11" t="s">
        <v>84</v>
      </c>
      <c r="H143" s="12">
        <v>101</v>
      </c>
      <c r="I143" s="13"/>
      <c r="J143" s="13"/>
      <c r="K143" s="13"/>
      <c r="L143" s="13"/>
      <c r="M143" s="12">
        <v>3206609</v>
      </c>
      <c r="N143" s="11" t="s">
        <v>94</v>
      </c>
    </row>
    <row r="144" spans="1:14">
      <c r="A144" s="12">
        <v>143</v>
      </c>
      <c r="B144" s="11" t="s">
        <v>1092</v>
      </c>
      <c r="C144" s="11" t="s">
        <v>93</v>
      </c>
      <c r="D144" s="13"/>
      <c r="E144" s="13"/>
      <c r="F144" s="13"/>
      <c r="G144" s="11" t="s">
        <v>84</v>
      </c>
      <c r="H144" s="12">
        <v>101</v>
      </c>
      <c r="I144" s="13"/>
      <c r="J144" s="13"/>
      <c r="K144" s="13"/>
      <c r="L144" s="13"/>
      <c r="M144" s="12">
        <v>3206909</v>
      </c>
      <c r="N144" s="11" t="s">
        <v>94</v>
      </c>
    </row>
    <row r="145" spans="1:14">
      <c r="A145" s="12">
        <v>144</v>
      </c>
      <c r="B145" s="11" t="s">
        <v>1093</v>
      </c>
      <c r="C145" s="11" t="s">
        <v>93</v>
      </c>
      <c r="D145" s="13"/>
      <c r="E145" s="13"/>
      <c r="F145" s="13"/>
      <c r="G145" s="11" t="s">
        <v>84</v>
      </c>
      <c r="H145" s="12">
        <v>100</v>
      </c>
      <c r="I145" s="13"/>
      <c r="J145" s="13"/>
      <c r="K145" s="13"/>
      <c r="L145" s="13"/>
      <c r="M145" s="12">
        <v>3207209</v>
      </c>
      <c r="N145" s="11" t="s">
        <v>94</v>
      </c>
    </row>
    <row r="146" spans="1:14">
      <c r="A146" s="12">
        <v>145</v>
      </c>
      <c r="B146" s="11" t="s">
        <v>1094</v>
      </c>
      <c r="C146" s="11" t="s">
        <v>93</v>
      </c>
      <c r="D146" s="13"/>
      <c r="E146" s="13"/>
      <c r="F146" s="13"/>
      <c r="G146" s="11" t="s">
        <v>84</v>
      </c>
      <c r="H146" s="12">
        <v>101</v>
      </c>
      <c r="I146" s="13"/>
      <c r="J146" s="13"/>
      <c r="K146" s="13"/>
      <c r="L146" s="13"/>
      <c r="M146" s="12">
        <v>3207509</v>
      </c>
      <c r="N146" s="11" t="s">
        <v>94</v>
      </c>
    </row>
    <row r="147" spans="1:14">
      <c r="A147" s="12">
        <v>146</v>
      </c>
      <c r="B147" s="11" t="s">
        <v>1095</v>
      </c>
      <c r="C147" s="11" t="s">
        <v>93</v>
      </c>
      <c r="D147" s="13"/>
      <c r="E147" s="13"/>
      <c r="F147" s="13"/>
      <c r="G147" s="11" t="s">
        <v>84</v>
      </c>
      <c r="H147" s="12">
        <v>101</v>
      </c>
      <c r="I147" s="13"/>
      <c r="J147" s="13"/>
      <c r="K147" s="13"/>
      <c r="L147" s="13"/>
      <c r="M147" s="12">
        <v>3207809</v>
      </c>
      <c r="N147" s="11" t="s">
        <v>94</v>
      </c>
    </row>
    <row r="148" spans="1:14">
      <c r="A148" s="12">
        <v>147</v>
      </c>
      <c r="B148" s="11" t="s">
        <v>1096</v>
      </c>
      <c r="C148" s="11" t="s">
        <v>93</v>
      </c>
      <c r="D148" s="13"/>
      <c r="E148" s="13"/>
      <c r="F148" s="13"/>
      <c r="G148" s="11" t="s">
        <v>84</v>
      </c>
      <c r="H148" s="12">
        <v>100</v>
      </c>
      <c r="I148" s="13"/>
      <c r="J148" s="13"/>
      <c r="K148" s="13"/>
      <c r="L148" s="13"/>
      <c r="M148" s="12">
        <v>3208109</v>
      </c>
      <c r="N148" s="11" t="s">
        <v>94</v>
      </c>
    </row>
    <row r="149" spans="1:14">
      <c r="A149" s="12">
        <v>148</v>
      </c>
      <c r="B149" s="11" t="s">
        <v>1097</v>
      </c>
      <c r="C149" s="11" t="s">
        <v>93</v>
      </c>
      <c r="D149" s="13"/>
      <c r="E149" s="13"/>
      <c r="F149" s="13"/>
      <c r="G149" s="11" t="s">
        <v>84</v>
      </c>
      <c r="H149" s="12">
        <v>101</v>
      </c>
      <c r="I149" s="13"/>
      <c r="J149" s="13"/>
      <c r="K149" s="13"/>
      <c r="L149" s="13"/>
      <c r="M149" s="12">
        <v>3208409</v>
      </c>
      <c r="N149" s="11" t="s">
        <v>94</v>
      </c>
    </row>
    <row r="150" spans="1:14">
      <c r="A150" s="12">
        <v>149</v>
      </c>
      <c r="B150" s="11" t="s">
        <v>1098</v>
      </c>
      <c r="C150" s="11" t="s">
        <v>93</v>
      </c>
      <c r="D150" s="13"/>
      <c r="E150" s="13"/>
      <c r="F150" s="13"/>
      <c r="G150" s="11" t="s">
        <v>84</v>
      </c>
      <c r="H150" s="12">
        <v>107</v>
      </c>
      <c r="I150" s="13"/>
      <c r="J150" s="13"/>
      <c r="K150" s="13"/>
      <c r="L150" s="13"/>
      <c r="M150" s="12">
        <v>3208709</v>
      </c>
      <c r="N150" s="11" t="s">
        <v>94</v>
      </c>
    </row>
    <row r="151" spans="1:14">
      <c r="A151" s="12">
        <v>150</v>
      </c>
      <c r="B151" s="11" t="s">
        <v>1099</v>
      </c>
      <c r="C151" s="11" t="s">
        <v>93</v>
      </c>
      <c r="D151" s="13"/>
      <c r="E151" s="13"/>
      <c r="F151" s="13"/>
      <c r="G151" s="11" t="s">
        <v>84</v>
      </c>
      <c r="H151" s="12">
        <v>117</v>
      </c>
      <c r="I151" s="13"/>
      <c r="J151" s="13"/>
      <c r="K151" s="13"/>
      <c r="L151" s="13"/>
      <c r="M151" s="12">
        <v>3209009</v>
      </c>
      <c r="N151" s="11" t="s">
        <v>94</v>
      </c>
    </row>
    <row r="152" spans="1:14">
      <c r="A152" s="12">
        <v>151</v>
      </c>
      <c r="B152" s="11" t="s">
        <v>1100</v>
      </c>
      <c r="C152" s="11" t="s">
        <v>93</v>
      </c>
      <c r="D152" s="13"/>
      <c r="E152" s="13"/>
      <c r="F152" s="13"/>
      <c r="G152" s="11" t="s">
        <v>84</v>
      </c>
      <c r="H152" s="12">
        <v>130</v>
      </c>
      <c r="I152" s="13"/>
      <c r="J152" s="13"/>
      <c r="K152" s="13"/>
      <c r="L152" s="13"/>
      <c r="M152" s="12">
        <v>3209309</v>
      </c>
      <c r="N152" s="11" t="s">
        <v>94</v>
      </c>
    </row>
    <row r="153" spans="1:14">
      <c r="A153" s="12">
        <v>152</v>
      </c>
      <c r="B153" s="11" t="s">
        <v>1101</v>
      </c>
      <c r="C153" s="11" t="s">
        <v>93</v>
      </c>
      <c r="D153" s="13"/>
      <c r="E153" s="13"/>
      <c r="F153" s="13"/>
      <c r="G153" s="11" t="s">
        <v>84</v>
      </c>
      <c r="H153" s="12">
        <v>141</v>
      </c>
      <c r="I153" s="13"/>
      <c r="J153" s="13"/>
      <c r="K153" s="13"/>
      <c r="L153" s="13"/>
      <c r="M153" s="12">
        <v>3209609</v>
      </c>
      <c r="N153" s="11" t="s">
        <v>94</v>
      </c>
    </row>
    <row r="154" spans="1:14">
      <c r="A154" s="12">
        <v>153</v>
      </c>
      <c r="B154" s="11" t="s">
        <v>1102</v>
      </c>
      <c r="C154" s="11" t="s">
        <v>93</v>
      </c>
      <c r="D154" s="13"/>
      <c r="E154" s="13"/>
      <c r="F154" s="13"/>
      <c r="G154" s="11" t="s">
        <v>84</v>
      </c>
      <c r="H154" s="12">
        <v>149</v>
      </c>
      <c r="I154" s="13"/>
      <c r="J154" s="13"/>
      <c r="K154" s="13"/>
      <c r="L154" s="13"/>
      <c r="M154" s="12">
        <v>3209909</v>
      </c>
      <c r="N154" s="11" t="s">
        <v>94</v>
      </c>
    </row>
    <row r="155" spans="1:14">
      <c r="A155" s="12">
        <v>154</v>
      </c>
      <c r="B155" s="11" t="s">
        <v>1103</v>
      </c>
      <c r="C155" s="11" t="s">
        <v>93</v>
      </c>
      <c r="D155" s="13"/>
      <c r="E155" s="13"/>
      <c r="F155" s="13"/>
      <c r="G155" s="11" t="s">
        <v>84</v>
      </c>
      <c r="H155" s="12">
        <v>156</v>
      </c>
      <c r="I155" s="13"/>
      <c r="J155" s="13"/>
      <c r="K155" s="13"/>
      <c r="L155" s="13"/>
      <c r="M155" s="12">
        <v>3210209</v>
      </c>
      <c r="N155" s="11" t="s">
        <v>94</v>
      </c>
    </row>
    <row r="156" spans="1:14">
      <c r="A156" s="12">
        <v>155</v>
      </c>
      <c r="B156" s="11" t="s">
        <v>1104</v>
      </c>
      <c r="C156" s="11" t="s">
        <v>93</v>
      </c>
      <c r="D156" s="13"/>
      <c r="E156" s="13"/>
      <c r="F156" s="13"/>
      <c r="G156" s="11" t="s">
        <v>84</v>
      </c>
      <c r="H156" s="12">
        <v>155</v>
      </c>
      <c r="I156" s="13"/>
      <c r="J156" s="13"/>
      <c r="K156" s="13"/>
      <c r="L156" s="13"/>
      <c r="M156" s="12">
        <v>3210509</v>
      </c>
      <c r="N156" s="11" t="s">
        <v>94</v>
      </c>
    </row>
    <row r="157" spans="1:14">
      <c r="A157" s="12">
        <v>156</v>
      </c>
      <c r="B157" s="11" t="s">
        <v>1105</v>
      </c>
      <c r="C157" s="11" t="s">
        <v>93</v>
      </c>
      <c r="D157" s="13"/>
      <c r="E157" s="13"/>
      <c r="F157" s="13"/>
      <c r="G157" s="11" t="s">
        <v>84</v>
      </c>
      <c r="H157" s="12">
        <v>149</v>
      </c>
      <c r="I157" s="13"/>
      <c r="J157" s="13"/>
      <c r="K157" s="13"/>
      <c r="L157" s="13"/>
      <c r="M157" s="12">
        <v>3210809</v>
      </c>
      <c r="N157" s="11" t="s">
        <v>94</v>
      </c>
    </row>
    <row r="158" spans="1:14">
      <c r="A158" s="12">
        <v>157</v>
      </c>
      <c r="B158" s="11" t="s">
        <v>1106</v>
      </c>
      <c r="C158" s="11" t="s">
        <v>93</v>
      </c>
      <c r="D158" s="13"/>
      <c r="E158" s="13"/>
      <c r="F158" s="13"/>
      <c r="G158" s="11" t="s">
        <v>84</v>
      </c>
      <c r="H158" s="12">
        <v>141</v>
      </c>
      <c r="I158" s="13"/>
      <c r="J158" s="13"/>
      <c r="K158" s="13"/>
      <c r="L158" s="13"/>
      <c r="M158" s="12">
        <v>3211109</v>
      </c>
      <c r="N158" s="11" t="s">
        <v>94</v>
      </c>
    </row>
    <row r="159" spans="1:14">
      <c r="A159" s="12">
        <v>158</v>
      </c>
      <c r="B159" s="11" t="s">
        <v>1107</v>
      </c>
      <c r="C159" s="11" t="s">
        <v>93</v>
      </c>
      <c r="D159" s="13"/>
      <c r="E159" s="13"/>
      <c r="F159" s="13"/>
      <c r="G159" s="11" t="s">
        <v>84</v>
      </c>
      <c r="H159" s="12">
        <v>134</v>
      </c>
      <c r="I159" s="13"/>
      <c r="J159" s="13"/>
      <c r="K159" s="13"/>
      <c r="L159" s="13"/>
      <c r="M159" s="12">
        <v>3211409</v>
      </c>
      <c r="N159" s="11" t="s">
        <v>94</v>
      </c>
    </row>
    <row r="160" spans="1:14">
      <c r="A160" s="12">
        <v>159</v>
      </c>
      <c r="B160" s="11" t="s">
        <v>1108</v>
      </c>
      <c r="C160" s="11" t="s">
        <v>93</v>
      </c>
      <c r="D160" s="13"/>
      <c r="E160" s="13"/>
      <c r="F160" s="13"/>
      <c r="G160" s="11" t="s">
        <v>84</v>
      </c>
      <c r="H160" s="12">
        <v>128</v>
      </c>
      <c r="I160" s="13"/>
      <c r="J160" s="13"/>
      <c r="K160" s="13"/>
      <c r="L160" s="13"/>
      <c r="M160" s="12">
        <v>3211709</v>
      </c>
      <c r="N160" s="11" t="s">
        <v>94</v>
      </c>
    </row>
    <row r="161" spans="1:14">
      <c r="A161" s="12">
        <v>160</v>
      </c>
      <c r="B161" s="11" t="s">
        <v>1109</v>
      </c>
      <c r="C161" s="11" t="s">
        <v>93</v>
      </c>
      <c r="D161" s="13"/>
      <c r="E161" s="13"/>
      <c r="F161" s="13"/>
      <c r="G161" s="11" t="s">
        <v>84</v>
      </c>
      <c r="H161" s="12">
        <v>125</v>
      </c>
      <c r="I161" s="13"/>
      <c r="J161" s="13"/>
      <c r="K161" s="13"/>
      <c r="L161" s="13"/>
      <c r="M161" s="12">
        <v>3212009</v>
      </c>
      <c r="N161" s="11" t="s">
        <v>94</v>
      </c>
    </row>
    <row r="162" spans="1:14">
      <c r="A162" s="12">
        <v>161</v>
      </c>
      <c r="B162" s="11" t="s">
        <v>1110</v>
      </c>
      <c r="C162" s="11" t="s">
        <v>93</v>
      </c>
      <c r="D162" s="13"/>
      <c r="E162" s="13"/>
      <c r="F162" s="13"/>
      <c r="G162" s="11" t="s">
        <v>84</v>
      </c>
      <c r="H162" s="12">
        <v>124</v>
      </c>
      <c r="I162" s="13"/>
      <c r="J162" s="13"/>
      <c r="K162" s="13"/>
      <c r="L162" s="13"/>
      <c r="M162" s="12">
        <v>3212309</v>
      </c>
      <c r="N162" s="11" t="s">
        <v>94</v>
      </c>
    </row>
    <row r="163" spans="1:14">
      <c r="A163" s="12">
        <v>162</v>
      </c>
      <c r="B163" s="11" t="s">
        <v>1111</v>
      </c>
      <c r="C163" s="11" t="s">
        <v>93</v>
      </c>
      <c r="D163" s="13"/>
      <c r="E163" s="13"/>
      <c r="F163" s="13"/>
      <c r="G163" s="11" t="s">
        <v>84</v>
      </c>
      <c r="H163" s="12">
        <v>123</v>
      </c>
      <c r="I163" s="13"/>
      <c r="J163" s="13"/>
      <c r="K163" s="13"/>
      <c r="L163" s="13"/>
      <c r="M163" s="12">
        <v>3212609</v>
      </c>
      <c r="N163" s="11" t="s">
        <v>94</v>
      </c>
    </row>
    <row r="164" spans="1:14">
      <c r="A164" s="12">
        <v>163</v>
      </c>
      <c r="B164" s="11" t="s">
        <v>1112</v>
      </c>
      <c r="C164" s="11" t="s">
        <v>93</v>
      </c>
      <c r="D164" s="13"/>
      <c r="E164" s="13"/>
      <c r="F164" s="13"/>
      <c r="G164" s="11" t="s">
        <v>84</v>
      </c>
      <c r="H164" s="12">
        <v>121</v>
      </c>
      <c r="I164" s="13"/>
      <c r="J164" s="13"/>
      <c r="K164" s="13"/>
      <c r="L164" s="13"/>
      <c r="M164" s="12">
        <v>3212909</v>
      </c>
      <c r="N164" s="11" t="s">
        <v>94</v>
      </c>
    </row>
    <row r="165" spans="1:14">
      <c r="A165" s="12">
        <v>164</v>
      </c>
      <c r="B165" s="11" t="s">
        <v>1113</v>
      </c>
      <c r="C165" s="11" t="s">
        <v>93</v>
      </c>
      <c r="D165" s="13"/>
      <c r="E165" s="13"/>
      <c r="F165" s="13"/>
      <c r="G165" s="11" t="s">
        <v>84</v>
      </c>
      <c r="H165" s="12">
        <v>120</v>
      </c>
      <c r="I165" s="13"/>
      <c r="J165" s="13"/>
      <c r="K165" s="13"/>
      <c r="L165" s="13"/>
      <c r="M165" s="12">
        <v>3213209</v>
      </c>
      <c r="N165" s="11" t="s">
        <v>94</v>
      </c>
    </row>
    <row r="166" spans="1:14">
      <c r="A166" s="12">
        <v>165</v>
      </c>
      <c r="B166" s="11" t="s">
        <v>1114</v>
      </c>
      <c r="C166" s="11" t="s">
        <v>204</v>
      </c>
      <c r="D166" s="13"/>
      <c r="E166" s="13"/>
      <c r="F166" s="13"/>
      <c r="G166" s="11" t="s">
        <v>84</v>
      </c>
      <c r="H166" s="12">
        <v>117</v>
      </c>
      <c r="I166" s="13"/>
      <c r="J166" s="13"/>
      <c r="K166" s="13"/>
      <c r="L166" s="13"/>
      <c r="M166" s="15"/>
      <c r="N166" s="11" t="s">
        <v>94</v>
      </c>
    </row>
    <row r="167" spans="1:14">
      <c r="A167" s="12">
        <v>166</v>
      </c>
      <c r="B167" s="11" t="s">
        <v>1116</v>
      </c>
      <c r="C167" s="11" t="s">
        <v>93</v>
      </c>
      <c r="D167" s="13"/>
      <c r="E167" s="13"/>
      <c r="F167" s="13"/>
      <c r="G167" s="11" t="s">
        <v>84</v>
      </c>
      <c r="H167" s="12">
        <v>115</v>
      </c>
      <c r="I167" s="13"/>
      <c r="J167" s="13"/>
      <c r="K167" s="13"/>
      <c r="L167" s="13"/>
      <c r="M167" s="12">
        <v>3213513</v>
      </c>
      <c r="N167" s="11" t="s">
        <v>94</v>
      </c>
    </row>
    <row r="168" spans="1:14">
      <c r="A168" s="12">
        <v>167</v>
      </c>
      <c r="B168" s="11" t="s">
        <v>1117</v>
      </c>
      <c r="C168" s="11" t="s">
        <v>93</v>
      </c>
      <c r="D168" s="13"/>
      <c r="E168" s="13"/>
      <c r="F168" s="13"/>
      <c r="G168" s="11" t="s">
        <v>84</v>
      </c>
      <c r="H168" s="12">
        <v>114</v>
      </c>
      <c r="I168" s="13"/>
      <c r="J168" s="13"/>
      <c r="K168" s="13"/>
      <c r="L168" s="13"/>
      <c r="M168" s="12">
        <v>3213809</v>
      </c>
      <c r="N168" s="11" t="s">
        <v>94</v>
      </c>
    </row>
    <row r="169" spans="1:14">
      <c r="A169" s="12">
        <v>168</v>
      </c>
      <c r="B169" s="11" t="s">
        <v>1118</v>
      </c>
      <c r="C169" s="11" t="s">
        <v>93</v>
      </c>
      <c r="D169" s="13"/>
      <c r="E169" s="13"/>
      <c r="F169" s="13"/>
      <c r="G169" s="11" t="s">
        <v>84</v>
      </c>
      <c r="H169" s="12">
        <v>109</v>
      </c>
      <c r="I169" s="13"/>
      <c r="J169" s="13"/>
      <c r="K169" s="13"/>
      <c r="L169" s="13"/>
      <c r="M169" s="12">
        <v>3214109</v>
      </c>
      <c r="N169" s="11" t="s">
        <v>94</v>
      </c>
    </row>
    <row r="170" spans="1:14">
      <c r="A170" s="12">
        <v>169</v>
      </c>
      <c r="B170" s="11" t="s">
        <v>1119</v>
      </c>
      <c r="C170" s="11" t="s">
        <v>93</v>
      </c>
      <c r="D170" s="13"/>
      <c r="E170" s="13"/>
      <c r="F170" s="13"/>
      <c r="G170" s="11" t="s">
        <v>84</v>
      </c>
      <c r="H170" s="12">
        <v>104</v>
      </c>
      <c r="I170" s="13"/>
      <c r="J170" s="13"/>
      <c r="K170" s="13"/>
      <c r="L170" s="13"/>
      <c r="M170" s="12">
        <v>3214409</v>
      </c>
      <c r="N170" s="11" t="s">
        <v>94</v>
      </c>
    </row>
    <row r="171" spans="1:14">
      <c r="A171" s="12">
        <v>170</v>
      </c>
      <c r="B171" s="11" t="s">
        <v>1120</v>
      </c>
      <c r="C171" s="11" t="s">
        <v>93</v>
      </c>
      <c r="D171" s="13"/>
      <c r="E171" s="13"/>
      <c r="F171" s="13"/>
      <c r="G171" s="11" t="s">
        <v>84</v>
      </c>
      <c r="H171" s="12">
        <v>100</v>
      </c>
      <c r="I171" s="13"/>
      <c r="J171" s="13"/>
      <c r="K171" s="13"/>
      <c r="L171" s="13"/>
      <c r="M171" s="12">
        <v>3214709</v>
      </c>
      <c r="N171" s="11" t="s">
        <v>94</v>
      </c>
    </row>
    <row r="172" spans="1:14">
      <c r="A172" s="12">
        <v>171</v>
      </c>
      <c r="B172" s="11" t="s">
        <v>1121</v>
      </c>
      <c r="C172" s="11" t="s">
        <v>93</v>
      </c>
      <c r="D172" s="13"/>
      <c r="E172" s="13"/>
      <c r="F172" s="13"/>
      <c r="G172" s="11" t="s">
        <v>84</v>
      </c>
      <c r="H172" s="12">
        <v>96</v>
      </c>
      <c r="I172" s="13"/>
      <c r="J172" s="13"/>
      <c r="K172" s="13"/>
      <c r="L172" s="13"/>
      <c r="M172" s="12">
        <v>3215009</v>
      </c>
      <c r="N172" s="11" t="s">
        <v>94</v>
      </c>
    </row>
    <row r="173" spans="1:14">
      <c r="A173" s="12">
        <v>172</v>
      </c>
      <c r="B173" s="11" t="s">
        <v>1122</v>
      </c>
      <c r="C173" s="11" t="s">
        <v>93</v>
      </c>
      <c r="D173" s="13"/>
      <c r="E173" s="13"/>
      <c r="F173" s="13"/>
      <c r="G173" s="11" t="s">
        <v>84</v>
      </c>
      <c r="H173" s="12">
        <v>93</v>
      </c>
      <c r="I173" s="13"/>
      <c r="J173" s="13"/>
      <c r="K173" s="13"/>
      <c r="L173" s="13"/>
      <c r="M173" s="12">
        <v>3215309</v>
      </c>
      <c r="N173" s="11" t="s">
        <v>94</v>
      </c>
    </row>
    <row r="174" spans="1:14">
      <c r="A174" s="12">
        <v>173</v>
      </c>
      <c r="B174" s="11" t="s">
        <v>1123</v>
      </c>
      <c r="C174" s="11" t="s">
        <v>93</v>
      </c>
      <c r="D174" s="13"/>
      <c r="E174" s="13"/>
      <c r="F174" s="13"/>
      <c r="G174" s="11" t="s">
        <v>84</v>
      </c>
      <c r="H174" s="12">
        <v>90</v>
      </c>
      <c r="I174" s="13"/>
      <c r="J174" s="13"/>
      <c r="K174" s="13"/>
      <c r="L174" s="13"/>
      <c r="M174" s="12">
        <v>3215609</v>
      </c>
      <c r="N174" s="11" t="s">
        <v>94</v>
      </c>
    </row>
    <row r="175" spans="1:14">
      <c r="A175" s="12">
        <v>174</v>
      </c>
      <c r="B175" s="11" t="s">
        <v>1124</v>
      </c>
      <c r="C175" s="11" t="s">
        <v>93</v>
      </c>
      <c r="D175" s="13"/>
      <c r="E175" s="13"/>
      <c r="F175" s="13"/>
      <c r="G175" s="11" t="s">
        <v>84</v>
      </c>
      <c r="H175" s="12">
        <v>86</v>
      </c>
      <c r="I175" s="13"/>
      <c r="J175" s="13"/>
      <c r="K175" s="13"/>
      <c r="L175" s="13"/>
      <c r="M175" s="12">
        <v>3215909</v>
      </c>
      <c r="N175" s="11" t="s">
        <v>94</v>
      </c>
    </row>
    <row r="176" spans="1:14">
      <c r="A176" s="12">
        <v>175</v>
      </c>
      <c r="B176" s="11" t="s">
        <v>1125</v>
      </c>
      <c r="C176" s="11" t="s">
        <v>93</v>
      </c>
      <c r="D176" s="13"/>
      <c r="E176" s="13"/>
      <c r="F176" s="13"/>
      <c r="G176" s="11" t="s">
        <v>84</v>
      </c>
      <c r="H176" s="12">
        <v>85</v>
      </c>
      <c r="I176" s="13"/>
      <c r="J176" s="13"/>
      <c r="K176" s="13"/>
      <c r="L176" s="13"/>
      <c r="M176" s="12">
        <v>3216209</v>
      </c>
      <c r="N176" s="11" t="s">
        <v>94</v>
      </c>
    </row>
    <row r="177" spans="1:14">
      <c r="A177" s="12">
        <v>176</v>
      </c>
      <c r="B177" s="11" t="s">
        <v>1126</v>
      </c>
      <c r="C177" s="11" t="s">
        <v>93</v>
      </c>
      <c r="D177" s="13"/>
      <c r="E177" s="13"/>
      <c r="F177" s="13"/>
      <c r="G177" s="11" t="s">
        <v>84</v>
      </c>
      <c r="H177" s="12">
        <v>86</v>
      </c>
      <c r="I177" s="13"/>
      <c r="J177" s="13"/>
      <c r="K177" s="13"/>
      <c r="L177" s="13"/>
      <c r="M177" s="12">
        <v>3216509</v>
      </c>
      <c r="N177" s="11" t="s">
        <v>94</v>
      </c>
    </row>
    <row r="178" spans="1:14">
      <c r="A178" s="12">
        <v>177</v>
      </c>
      <c r="B178" s="11" t="s">
        <v>1127</v>
      </c>
      <c r="C178" s="11" t="s">
        <v>93</v>
      </c>
      <c r="D178" s="13"/>
      <c r="E178" s="13"/>
      <c r="F178" s="13"/>
      <c r="G178" s="11" t="s">
        <v>84</v>
      </c>
      <c r="H178" s="12">
        <v>85</v>
      </c>
      <c r="I178" s="13"/>
      <c r="J178" s="13"/>
      <c r="K178" s="13"/>
      <c r="L178" s="13"/>
      <c r="M178" s="12">
        <v>3216809</v>
      </c>
      <c r="N178" s="11" t="s">
        <v>94</v>
      </c>
    </row>
    <row r="179" spans="1:14">
      <c r="A179" s="12">
        <v>178</v>
      </c>
      <c r="B179" s="11" t="s">
        <v>1128</v>
      </c>
      <c r="C179" s="11" t="s">
        <v>93</v>
      </c>
      <c r="D179" s="13"/>
      <c r="E179" s="13"/>
      <c r="F179" s="13"/>
      <c r="G179" s="11" t="s">
        <v>84</v>
      </c>
      <c r="H179" s="12">
        <v>84</v>
      </c>
      <c r="I179" s="13"/>
      <c r="J179" s="13"/>
      <c r="K179" s="13"/>
      <c r="L179" s="13"/>
      <c r="M179" s="12">
        <v>3217109</v>
      </c>
      <c r="N179" s="11" t="s">
        <v>94</v>
      </c>
    </row>
    <row r="180" spans="1:14">
      <c r="A180" s="12">
        <v>179</v>
      </c>
      <c r="B180" s="11" t="s">
        <v>1129</v>
      </c>
      <c r="C180" s="11" t="s">
        <v>93</v>
      </c>
      <c r="D180" s="13"/>
      <c r="E180" s="13"/>
      <c r="F180" s="13"/>
      <c r="G180" s="11" t="s">
        <v>84</v>
      </c>
      <c r="H180" s="12">
        <v>82</v>
      </c>
      <c r="I180" s="13"/>
      <c r="J180" s="13"/>
      <c r="K180" s="13"/>
      <c r="L180" s="13"/>
      <c r="M180" s="12">
        <v>3217409</v>
      </c>
      <c r="N180" s="11" t="s">
        <v>94</v>
      </c>
    </row>
    <row r="181" spans="1:14">
      <c r="A181" s="12">
        <v>180</v>
      </c>
      <c r="B181" s="11" t="s">
        <v>1130</v>
      </c>
      <c r="C181" s="11" t="s">
        <v>93</v>
      </c>
      <c r="D181" s="13"/>
      <c r="E181" s="13"/>
      <c r="F181" s="13"/>
      <c r="G181" s="11" t="s">
        <v>84</v>
      </c>
      <c r="H181" s="12">
        <v>82</v>
      </c>
      <c r="I181" s="13"/>
      <c r="J181" s="13"/>
      <c r="K181" s="13"/>
      <c r="L181" s="13"/>
      <c r="M181" s="12">
        <v>3217709</v>
      </c>
      <c r="N181" s="11" t="s">
        <v>94</v>
      </c>
    </row>
    <row r="182" spans="1:14">
      <c r="A182" s="12">
        <v>181</v>
      </c>
      <c r="B182" s="11" t="s">
        <v>1131</v>
      </c>
      <c r="C182" s="11" t="s">
        <v>93</v>
      </c>
      <c r="D182" s="13"/>
      <c r="E182" s="13"/>
      <c r="F182" s="13"/>
      <c r="G182" s="11" t="s">
        <v>84</v>
      </c>
      <c r="H182" s="12">
        <v>82</v>
      </c>
      <c r="I182" s="13"/>
      <c r="J182" s="13"/>
      <c r="K182" s="13"/>
      <c r="L182" s="13"/>
      <c r="M182" s="12">
        <v>3218009</v>
      </c>
      <c r="N182" s="11" t="s">
        <v>94</v>
      </c>
    </row>
    <row r="183" spans="1:14">
      <c r="A183" s="12">
        <v>182</v>
      </c>
      <c r="B183" s="11" t="s">
        <v>1132</v>
      </c>
      <c r="C183" s="11" t="s">
        <v>93</v>
      </c>
      <c r="D183" s="13"/>
      <c r="E183" s="13"/>
      <c r="F183" s="13"/>
      <c r="G183" s="11" t="s">
        <v>84</v>
      </c>
      <c r="H183" s="12">
        <v>82</v>
      </c>
      <c r="I183" s="13"/>
      <c r="J183" s="13"/>
      <c r="K183" s="13"/>
      <c r="L183" s="13"/>
      <c r="M183" s="12">
        <v>3218309</v>
      </c>
      <c r="N183" s="11" t="s">
        <v>94</v>
      </c>
    </row>
    <row r="184" spans="1:14">
      <c r="A184" s="12">
        <v>183</v>
      </c>
      <c r="B184" s="11" t="s">
        <v>1133</v>
      </c>
      <c r="C184" s="11" t="s">
        <v>93</v>
      </c>
      <c r="D184" s="13"/>
      <c r="E184" s="13"/>
      <c r="F184" s="13"/>
      <c r="G184" s="11" t="s">
        <v>84</v>
      </c>
      <c r="H184" s="12">
        <v>84</v>
      </c>
      <c r="I184" s="13"/>
      <c r="J184" s="13"/>
      <c r="K184" s="13"/>
      <c r="L184" s="13"/>
      <c r="M184" s="12">
        <v>3218609</v>
      </c>
      <c r="N184" s="11" t="s">
        <v>94</v>
      </c>
    </row>
    <row r="185" spans="1:14">
      <c r="A185" s="12">
        <v>184</v>
      </c>
      <c r="B185" s="11" t="s">
        <v>1134</v>
      </c>
      <c r="C185" s="11" t="s">
        <v>93</v>
      </c>
      <c r="D185" s="13"/>
      <c r="E185" s="13"/>
      <c r="F185" s="13"/>
      <c r="G185" s="11" t="s">
        <v>84</v>
      </c>
      <c r="H185" s="12">
        <v>86</v>
      </c>
      <c r="I185" s="13"/>
      <c r="J185" s="13"/>
      <c r="K185" s="13"/>
      <c r="L185" s="13"/>
      <c r="M185" s="12">
        <v>3218909</v>
      </c>
      <c r="N185" s="11" t="s">
        <v>94</v>
      </c>
    </row>
    <row r="186" spans="1:14">
      <c r="A186" s="12">
        <v>185</v>
      </c>
      <c r="B186" s="11" t="s">
        <v>1135</v>
      </c>
      <c r="C186" s="11" t="s">
        <v>93</v>
      </c>
      <c r="D186" s="13"/>
      <c r="E186" s="13"/>
      <c r="F186" s="13"/>
      <c r="G186" s="11" t="s">
        <v>84</v>
      </c>
      <c r="H186" s="12">
        <v>86</v>
      </c>
      <c r="I186" s="13"/>
      <c r="J186" s="13"/>
      <c r="K186" s="13"/>
      <c r="L186" s="13"/>
      <c r="M186" s="12">
        <v>3219209</v>
      </c>
      <c r="N186" s="11" t="s">
        <v>94</v>
      </c>
    </row>
    <row r="187" spans="1:14">
      <c r="A187" s="12">
        <v>186</v>
      </c>
      <c r="B187" s="11" t="s">
        <v>1136</v>
      </c>
      <c r="C187" s="11" t="s">
        <v>93</v>
      </c>
      <c r="D187" s="13"/>
      <c r="E187" s="13"/>
      <c r="F187" s="13"/>
      <c r="G187" s="11" t="s">
        <v>84</v>
      </c>
      <c r="H187" s="12">
        <v>88</v>
      </c>
      <c r="I187" s="13"/>
      <c r="J187" s="13"/>
      <c r="K187" s="13"/>
      <c r="L187" s="13"/>
      <c r="M187" s="12">
        <v>3219509</v>
      </c>
      <c r="N187" s="11" t="s">
        <v>94</v>
      </c>
    </row>
    <row r="188" spans="1:14">
      <c r="A188" s="12">
        <v>187</v>
      </c>
      <c r="B188" s="11" t="s">
        <v>1137</v>
      </c>
      <c r="C188" s="11" t="s">
        <v>93</v>
      </c>
      <c r="D188" s="13"/>
      <c r="E188" s="13"/>
      <c r="F188" s="13"/>
      <c r="G188" s="11" t="s">
        <v>84</v>
      </c>
      <c r="H188" s="12">
        <v>89</v>
      </c>
      <c r="I188" s="13"/>
      <c r="J188" s="13"/>
      <c r="K188" s="13"/>
      <c r="L188" s="13"/>
      <c r="M188" s="12">
        <v>3219809</v>
      </c>
      <c r="N188" s="11" t="s">
        <v>94</v>
      </c>
    </row>
    <row r="189" spans="1:14">
      <c r="A189" s="12">
        <v>188</v>
      </c>
      <c r="B189" s="11" t="s">
        <v>1138</v>
      </c>
      <c r="C189" s="11" t="s">
        <v>93</v>
      </c>
      <c r="D189" s="13"/>
      <c r="E189" s="13"/>
      <c r="F189" s="13"/>
      <c r="G189" s="11" t="s">
        <v>84</v>
      </c>
      <c r="H189" s="12">
        <v>91</v>
      </c>
      <c r="I189" s="13"/>
      <c r="J189" s="13"/>
      <c r="K189" s="13"/>
      <c r="L189" s="13"/>
      <c r="M189" s="12">
        <v>3220109</v>
      </c>
      <c r="N189" s="11" t="s">
        <v>94</v>
      </c>
    </row>
    <row r="190" spans="1:14">
      <c r="A190" s="12">
        <v>189</v>
      </c>
      <c r="B190" s="11" t="s">
        <v>1139</v>
      </c>
      <c r="C190" s="11" t="s">
        <v>93</v>
      </c>
      <c r="D190" s="13"/>
      <c r="E190" s="13"/>
      <c r="F190" s="13"/>
      <c r="G190" s="11" t="s">
        <v>84</v>
      </c>
      <c r="H190" s="12">
        <v>93</v>
      </c>
      <c r="I190" s="13"/>
      <c r="J190" s="13"/>
      <c r="K190" s="13"/>
      <c r="L190" s="13"/>
      <c r="M190" s="12">
        <v>3220409</v>
      </c>
      <c r="N190" s="11" t="s">
        <v>94</v>
      </c>
    </row>
    <row r="191" spans="1:14">
      <c r="A191" s="12">
        <v>190</v>
      </c>
      <c r="B191" s="11" t="s">
        <v>1140</v>
      </c>
      <c r="C191" s="11" t="s">
        <v>93</v>
      </c>
      <c r="D191" s="13"/>
      <c r="E191" s="13"/>
      <c r="F191" s="13"/>
      <c r="G191" s="11" t="s">
        <v>84</v>
      </c>
      <c r="H191" s="12">
        <v>92</v>
      </c>
      <c r="I191" s="13"/>
      <c r="J191" s="13"/>
      <c r="K191" s="13"/>
      <c r="L191" s="13"/>
      <c r="M191" s="12">
        <v>3220709</v>
      </c>
      <c r="N191" s="11" t="s">
        <v>94</v>
      </c>
    </row>
    <row r="192" spans="1:14">
      <c r="A192" s="12">
        <v>191</v>
      </c>
      <c r="B192" s="11" t="s">
        <v>1141</v>
      </c>
      <c r="C192" s="11" t="s">
        <v>93</v>
      </c>
      <c r="D192" s="13"/>
      <c r="E192" s="13"/>
      <c r="F192" s="13"/>
      <c r="G192" s="11" t="s">
        <v>84</v>
      </c>
      <c r="H192" s="12">
        <v>92</v>
      </c>
      <c r="I192" s="13"/>
      <c r="J192" s="13"/>
      <c r="K192" s="13"/>
      <c r="L192" s="13"/>
      <c r="M192" s="12">
        <v>3221009</v>
      </c>
      <c r="N192" s="11" t="s">
        <v>94</v>
      </c>
    </row>
    <row r="193" spans="1:14">
      <c r="A193" s="12">
        <v>192</v>
      </c>
      <c r="B193" s="11" t="s">
        <v>1142</v>
      </c>
      <c r="C193" s="11" t="s">
        <v>93</v>
      </c>
      <c r="D193" s="13"/>
      <c r="E193" s="13"/>
      <c r="F193" s="13"/>
      <c r="G193" s="11" t="s">
        <v>84</v>
      </c>
      <c r="H193" s="12">
        <v>91</v>
      </c>
      <c r="I193" s="13"/>
      <c r="J193" s="13"/>
      <c r="K193" s="13"/>
      <c r="L193" s="13"/>
      <c r="M193" s="12">
        <v>3221309</v>
      </c>
      <c r="N193" s="11" t="s">
        <v>94</v>
      </c>
    </row>
    <row r="194" spans="1:14">
      <c r="A194" s="12">
        <v>193</v>
      </c>
      <c r="B194" s="11" t="s">
        <v>1143</v>
      </c>
      <c r="C194" s="11" t="s">
        <v>93</v>
      </c>
      <c r="D194" s="13"/>
      <c r="E194" s="13"/>
      <c r="F194" s="13"/>
      <c r="G194" s="11" t="s">
        <v>84</v>
      </c>
      <c r="H194" s="12">
        <v>92</v>
      </c>
      <c r="I194" s="13"/>
      <c r="J194" s="13"/>
      <c r="K194" s="13"/>
      <c r="L194" s="13"/>
      <c r="M194" s="12">
        <v>3221609</v>
      </c>
      <c r="N194" s="11" t="s">
        <v>94</v>
      </c>
    </row>
    <row r="195" spans="1:14">
      <c r="A195" s="12">
        <v>194</v>
      </c>
      <c r="B195" s="11" t="s">
        <v>1144</v>
      </c>
      <c r="C195" s="11" t="s">
        <v>93</v>
      </c>
      <c r="D195" s="13"/>
      <c r="E195" s="13"/>
      <c r="F195" s="13"/>
      <c r="G195" s="11" t="s">
        <v>84</v>
      </c>
      <c r="H195" s="12">
        <v>94</v>
      </c>
      <c r="I195" s="13"/>
      <c r="J195" s="13"/>
      <c r="K195" s="13"/>
      <c r="L195" s="13"/>
      <c r="M195" s="12">
        <v>3221909</v>
      </c>
      <c r="N195" s="11" t="s">
        <v>94</v>
      </c>
    </row>
    <row r="196" spans="1:14">
      <c r="A196" s="12">
        <v>195</v>
      </c>
      <c r="B196" s="11" t="s">
        <v>1145</v>
      </c>
      <c r="C196" s="11" t="s">
        <v>93</v>
      </c>
      <c r="D196" s="13"/>
      <c r="E196" s="13"/>
      <c r="F196" s="13"/>
      <c r="G196" s="11" t="s">
        <v>84</v>
      </c>
      <c r="H196" s="12">
        <v>94</v>
      </c>
      <c r="I196" s="13"/>
      <c r="J196" s="13"/>
      <c r="K196" s="13"/>
      <c r="L196" s="13"/>
      <c r="M196" s="12">
        <v>3222209</v>
      </c>
      <c r="N196" s="11" t="s">
        <v>94</v>
      </c>
    </row>
    <row r="197" spans="1:14">
      <c r="A197" s="12">
        <v>196</v>
      </c>
      <c r="B197" s="11" t="s">
        <v>1146</v>
      </c>
      <c r="C197" s="11" t="s">
        <v>93</v>
      </c>
      <c r="D197" s="13"/>
      <c r="E197" s="13"/>
      <c r="F197" s="13"/>
      <c r="G197" s="11" t="s">
        <v>84</v>
      </c>
      <c r="H197" s="12">
        <v>92</v>
      </c>
      <c r="I197" s="13"/>
      <c r="J197" s="13"/>
      <c r="K197" s="13"/>
      <c r="L197" s="13"/>
      <c r="M197" s="12">
        <v>3222509</v>
      </c>
      <c r="N197" s="11" t="s">
        <v>94</v>
      </c>
    </row>
    <row r="198" spans="1:14">
      <c r="A198" s="12">
        <v>197</v>
      </c>
      <c r="B198" s="11" t="s">
        <v>1147</v>
      </c>
      <c r="C198" s="11" t="s">
        <v>93</v>
      </c>
      <c r="D198" s="13"/>
      <c r="E198" s="13"/>
      <c r="F198" s="13"/>
      <c r="G198" s="11" t="s">
        <v>84</v>
      </c>
      <c r="H198" s="12">
        <v>91</v>
      </c>
      <c r="I198" s="13"/>
      <c r="J198" s="13"/>
      <c r="K198" s="13"/>
      <c r="L198" s="13"/>
      <c r="M198" s="12">
        <v>3222809</v>
      </c>
      <c r="N198" s="11" t="s">
        <v>94</v>
      </c>
    </row>
    <row r="199" spans="1:14">
      <c r="A199" s="12">
        <v>198</v>
      </c>
      <c r="B199" s="11" t="s">
        <v>1148</v>
      </c>
      <c r="C199" s="11" t="s">
        <v>93</v>
      </c>
      <c r="D199" s="13"/>
      <c r="E199" s="13"/>
      <c r="F199" s="13"/>
      <c r="G199" s="11" t="s">
        <v>84</v>
      </c>
      <c r="H199" s="12">
        <v>91</v>
      </c>
      <c r="I199" s="13"/>
      <c r="J199" s="13"/>
      <c r="K199" s="13"/>
      <c r="L199" s="13"/>
      <c r="M199" s="12">
        <v>3223109</v>
      </c>
      <c r="N199" s="11" t="s">
        <v>94</v>
      </c>
    </row>
    <row r="200" spans="1:14">
      <c r="A200" s="12">
        <v>199</v>
      </c>
      <c r="B200" s="11" t="s">
        <v>1149</v>
      </c>
      <c r="C200" s="11" t="s">
        <v>93</v>
      </c>
      <c r="D200" s="13"/>
      <c r="E200" s="13"/>
      <c r="F200" s="13"/>
      <c r="G200" s="11" t="s">
        <v>84</v>
      </c>
      <c r="H200" s="12">
        <v>87</v>
      </c>
      <c r="I200" s="13"/>
      <c r="J200" s="13"/>
      <c r="K200" s="13"/>
      <c r="L200" s="13"/>
      <c r="M200" s="12">
        <v>3223408</v>
      </c>
      <c r="N200" s="11" t="s">
        <v>94</v>
      </c>
    </row>
    <row r="201" spans="1:14">
      <c r="A201" s="12">
        <v>200</v>
      </c>
      <c r="B201" s="11" t="s">
        <v>1150</v>
      </c>
      <c r="C201" s="11" t="s">
        <v>93</v>
      </c>
      <c r="D201" s="13"/>
      <c r="E201" s="13"/>
      <c r="F201" s="13"/>
      <c r="G201" s="11" t="s">
        <v>84</v>
      </c>
      <c r="H201" s="12">
        <v>88</v>
      </c>
      <c r="I201" s="13"/>
      <c r="J201" s="13"/>
      <c r="K201" s="13"/>
      <c r="L201" s="13"/>
      <c r="M201" s="12">
        <v>3223708</v>
      </c>
      <c r="N201" s="11" t="s">
        <v>94</v>
      </c>
    </row>
    <row r="202" spans="1:14">
      <c r="A202" s="12">
        <v>201</v>
      </c>
      <c r="B202" s="11" t="s">
        <v>1151</v>
      </c>
      <c r="C202" s="11" t="s">
        <v>93</v>
      </c>
      <c r="D202" s="13"/>
      <c r="E202" s="13"/>
      <c r="F202" s="13"/>
      <c r="G202" s="11" t="s">
        <v>84</v>
      </c>
      <c r="H202" s="12">
        <v>95</v>
      </c>
      <c r="I202" s="13"/>
      <c r="J202" s="13"/>
      <c r="K202" s="13"/>
      <c r="L202" s="13"/>
      <c r="M202" s="12">
        <v>3224008</v>
      </c>
      <c r="N202" s="11" t="s">
        <v>94</v>
      </c>
    </row>
    <row r="203" spans="1:14">
      <c r="A203" s="12">
        <v>202</v>
      </c>
      <c r="B203" s="11" t="s">
        <v>1152</v>
      </c>
      <c r="C203" s="11" t="s">
        <v>93</v>
      </c>
      <c r="D203" s="13"/>
      <c r="E203" s="13"/>
      <c r="F203" s="13"/>
      <c r="G203" s="11" t="s">
        <v>84</v>
      </c>
      <c r="H203" s="12">
        <v>101</v>
      </c>
      <c r="I203" s="13"/>
      <c r="J203" s="13"/>
      <c r="K203" s="13"/>
      <c r="L203" s="13"/>
      <c r="M203" s="12">
        <v>3224308</v>
      </c>
      <c r="N203" s="11" t="s">
        <v>94</v>
      </c>
    </row>
    <row r="204" spans="1:14">
      <c r="A204" s="12">
        <v>203</v>
      </c>
      <c r="B204" s="11" t="s">
        <v>1153</v>
      </c>
      <c r="C204" s="11" t="s">
        <v>93</v>
      </c>
      <c r="D204" s="13"/>
      <c r="E204" s="13"/>
      <c r="F204" s="13"/>
      <c r="G204" s="11" t="s">
        <v>84</v>
      </c>
      <c r="H204" s="12">
        <v>103</v>
      </c>
      <c r="I204" s="13"/>
      <c r="J204" s="13"/>
      <c r="K204" s="13"/>
      <c r="L204" s="13"/>
      <c r="M204" s="12">
        <v>3224608</v>
      </c>
      <c r="N204" s="11" t="s">
        <v>94</v>
      </c>
    </row>
    <row r="205" spans="1:14">
      <c r="A205" s="12">
        <v>204</v>
      </c>
      <c r="B205" s="11" t="s">
        <v>1154</v>
      </c>
      <c r="C205" s="11" t="s">
        <v>93</v>
      </c>
      <c r="D205" s="13"/>
      <c r="E205" s="13"/>
      <c r="F205" s="13"/>
      <c r="G205" s="11" t="s">
        <v>84</v>
      </c>
      <c r="H205" s="12">
        <v>105</v>
      </c>
      <c r="I205" s="13"/>
      <c r="J205" s="13"/>
      <c r="K205" s="13"/>
      <c r="L205" s="13"/>
      <c r="M205" s="12">
        <v>3224908</v>
      </c>
      <c r="N205" s="11" t="s">
        <v>94</v>
      </c>
    </row>
    <row r="206" spans="1:14">
      <c r="A206" s="12">
        <v>205</v>
      </c>
      <c r="B206" s="11" t="s">
        <v>1155</v>
      </c>
      <c r="C206" s="11" t="s">
        <v>93</v>
      </c>
      <c r="D206" s="13"/>
      <c r="E206" s="13"/>
      <c r="F206" s="13"/>
      <c r="G206" s="11" t="s">
        <v>84</v>
      </c>
      <c r="H206" s="12">
        <v>104</v>
      </c>
      <c r="I206" s="13"/>
      <c r="J206" s="13"/>
      <c r="K206" s="13"/>
      <c r="L206" s="13"/>
      <c r="M206" s="12">
        <v>3225208</v>
      </c>
      <c r="N206" s="11" t="s">
        <v>94</v>
      </c>
    </row>
    <row r="207" spans="1:14">
      <c r="A207" s="12">
        <v>206</v>
      </c>
      <c r="B207" s="11" t="s">
        <v>1156</v>
      </c>
      <c r="C207" s="11" t="s">
        <v>93</v>
      </c>
      <c r="D207" s="13"/>
      <c r="E207" s="13"/>
      <c r="F207" s="13"/>
      <c r="G207" s="11" t="s">
        <v>84</v>
      </c>
      <c r="H207" s="12">
        <v>103</v>
      </c>
      <c r="I207" s="13"/>
      <c r="J207" s="13"/>
      <c r="K207" s="13"/>
      <c r="L207" s="13"/>
      <c r="M207" s="12">
        <v>3225508</v>
      </c>
      <c r="N207" s="11" t="s">
        <v>94</v>
      </c>
    </row>
    <row r="208" spans="1:14">
      <c r="A208" s="12">
        <v>207</v>
      </c>
      <c r="B208" s="11" t="s">
        <v>1157</v>
      </c>
      <c r="C208" s="11" t="s">
        <v>93</v>
      </c>
      <c r="D208" s="13"/>
      <c r="E208" s="13"/>
      <c r="F208" s="13"/>
      <c r="G208" s="11" t="s">
        <v>84</v>
      </c>
      <c r="H208" s="12">
        <v>102</v>
      </c>
      <c r="I208" s="13"/>
      <c r="J208" s="13"/>
      <c r="K208" s="13"/>
      <c r="L208" s="13"/>
      <c r="M208" s="12">
        <v>3225808</v>
      </c>
      <c r="N208" s="11" t="s">
        <v>94</v>
      </c>
    </row>
    <row r="209" spans="1:14">
      <c r="A209" s="12">
        <v>208</v>
      </c>
      <c r="B209" s="11" t="s">
        <v>1158</v>
      </c>
      <c r="C209" s="11" t="s">
        <v>93</v>
      </c>
      <c r="D209" s="13"/>
      <c r="E209" s="13"/>
      <c r="F209" s="13"/>
      <c r="G209" s="11" t="s">
        <v>84</v>
      </c>
      <c r="H209" s="12">
        <v>97</v>
      </c>
      <c r="I209" s="13"/>
      <c r="J209" s="13"/>
      <c r="K209" s="13"/>
      <c r="L209" s="13"/>
      <c r="M209" s="12">
        <v>3226108</v>
      </c>
      <c r="N209" s="11" t="s">
        <v>94</v>
      </c>
    </row>
    <row r="210" spans="1:14">
      <c r="A210" s="12">
        <v>209</v>
      </c>
      <c r="B210" s="11" t="s">
        <v>1159</v>
      </c>
      <c r="C210" s="11" t="s">
        <v>93</v>
      </c>
      <c r="D210" s="13"/>
      <c r="E210" s="13"/>
      <c r="F210" s="13"/>
      <c r="G210" s="11" t="s">
        <v>84</v>
      </c>
      <c r="H210" s="12">
        <v>92</v>
      </c>
      <c r="I210" s="13"/>
      <c r="J210" s="13"/>
      <c r="K210" s="13"/>
      <c r="L210" s="13"/>
      <c r="M210" s="12">
        <v>3226408</v>
      </c>
      <c r="N210" s="11" t="s">
        <v>94</v>
      </c>
    </row>
    <row r="211" spans="1:14">
      <c r="A211" s="12">
        <v>210</v>
      </c>
      <c r="B211" s="11" t="s">
        <v>1160</v>
      </c>
      <c r="C211" s="11" t="s">
        <v>93</v>
      </c>
      <c r="D211" s="13"/>
      <c r="E211" s="13"/>
      <c r="F211" s="13"/>
      <c r="G211" s="11" t="s">
        <v>84</v>
      </c>
      <c r="H211" s="12">
        <v>92</v>
      </c>
      <c r="I211" s="13"/>
      <c r="J211" s="13"/>
      <c r="K211" s="13"/>
      <c r="L211" s="13"/>
      <c r="M211" s="12">
        <v>3226708</v>
      </c>
      <c r="N211" s="11" t="s">
        <v>94</v>
      </c>
    </row>
    <row r="212" spans="1:14">
      <c r="A212" s="12">
        <v>211</v>
      </c>
      <c r="B212" s="11" t="s">
        <v>1161</v>
      </c>
      <c r="C212" s="11" t="s">
        <v>93</v>
      </c>
      <c r="D212" s="13"/>
      <c r="E212" s="13"/>
      <c r="F212" s="13"/>
      <c r="G212" s="11" t="s">
        <v>84</v>
      </c>
      <c r="H212" s="12">
        <v>97</v>
      </c>
      <c r="I212" s="13"/>
      <c r="J212" s="13"/>
      <c r="K212" s="13"/>
      <c r="L212" s="13"/>
      <c r="M212" s="12">
        <v>3227008</v>
      </c>
      <c r="N212" s="11" t="s">
        <v>94</v>
      </c>
    </row>
    <row r="213" spans="1:14">
      <c r="A213" s="12">
        <v>212</v>
      </c>
      <c r="B213" s="11" t="s">
        <v>1162</v>
      </c>
      <c r="C213" s="11" t="s">
        <v>93</v>
      </c>
      <c r="D213" s="13"/>
      <c r="E213" s="13"/>
      <c r="F213" s="13"/>
      <c r="G213" s="11" t="s">
        <v>84</v>
      </c>
      <c r="H213" s="12">
        <v>106</v>
      </c>
      <c r="I213" s="13"/>
      <c r="J213" s="13"/>
      <c r="K213" s="13"/>
      <c r="L213" s="13"/>
      <c r="M213" s="12">
        <v>3227308</v>
      </c>
      <c r="N213" s="11" t="s">
        <v>94</v>
      </c>
    </row>
    <row r="214" spans="1:14">
      <c r="A214" s="12">
        <v>213</v>
      </c>
      <c r="B214" s="11" t="s">
        <v>1163</v>
      </c>
      <c r="C214" s="11" t="s">
        <v>93</v>
      </c>
      <c r="D214" s="13"/>
      <c r="E214" s="13"/>
      <c r="F214" s="13"/>
      <c r="G214" s="11" t="s">
        <v>84</v>
      </c>
      <c r="H214" s="12">
        <v>111</v>
      </c>
      <c r="I214" s="13"/>
      <c r="J214" s="13"/>
      <c r="K214" s="13"/>
      <c r="L214" s="13"/>
      <c r="M214" s="12">
        <v>3227608</v>
      </c>
      <c r="N214" s="11" t="s">
        <v>94</v>
      </c>
    </row>
    <row r="215" spans="1:14">
      <c r="A215" s="12">
        <v>214</v>
      </c>
      <c r="B215" s="11" t="s">
        <v>1164</v>
      </c>
      <c r="C215" s="11" t="s">
        <v>93</v>
      </c>
      <c r="D215" s="13"/>
      <c r="E215" s="13"/>
      <c r="F215" s="13"/>
      <c r="G215" s="11" t="s">
        <v>84</v>
      </c>
      <c r="H215" s="12">
        <v>113</v>
      </c>
      <c r="I215" s="13"/>
      <c r="J215" s="13"/>
      <c r="K215" s="13"/>
      <c r="L215" s="13"/>
      <c r="M215" s="12">
        <v>3227908</v>
      </c>
      <c r="N215" s="11" t="s">
        <v>94</v>
      </c>
    </row>
    <row r="216" spans="1:14">
      <c r="A216" s="12">
        <v>215</v>
      </c>
      <c r="B216" s="11" t="s">
        <v>1165</v>
      </c>
      <c r="C216" s="11" t="s">
        <v>93</v>
      </c>
      <c r="D216" s="13"/>
      <c r="E216" s="13"/>
      <c r="F216" s="13"/>
      <c r="G216" s="11" t="s">
        <v>84</v>
      </c>
      <c r="H216" s="12">
        <v>121</v>
      </c>
      <c r="I216" s="13"/>
      <c r="J216" s="13"/>
      <c r="K216" s="13"/>
      <c r="L216" s="13"/>
      <c r="M216" s="12">
        <v>3228208</v>
      </c>
      <c r="N216" s="11" t="s">
        <v>94</v>
      </c>
    </row>
    <row r="217" spans="1:14">
      <c r="A217" s="12">
        <v>216</v>
      </c>
      <c r="B217" s="11" t="s">
        <v>1166</v>
      </c>
      <c r="C217" s="11" t="s">
        <v>93</v>
      </c>
      <c r="D217" s="13"/>
      <c r="E217" s="13"/>
      <c r="F217" s="13"/>
      <c r="G217" s="11" t="s">
        <v>84</v>
      </c>
      <c r="H217" s="12">
        <v>122</v>
      </c>
      <c r="I217" s="13"/>
      <c r="J217" s="13"/>
      <c r="K217" s="13"/>
      <c r="L217" s="13"/>
      <c r="M217" s="12">
        <v>3228508</v>
      </c>
      <c r="N217" s="11" t="s">
        <v>94</v>
      </c>
    </row>
    <row r="218" spans="1:14">
      <c r="A218" s="12">
        <v>217</v>
      </c>
      <c r="B218" s="11" t="s">
        <v>1167</v>
      </c>
      <c r="C218" s="11" t="s">
        <v>93</v>
      </c>
      <c r="D218" s="13"/>
      <c r="E218" s="13"/>
      <c r="F218" s="13"/>
      <c r="G218" s="11" t="s">
        <v>84</v>
      </c>
      <c r="H218" s="12">
        <v>119</v>
      </c>
      <c r="I218" s="13"/>
      <c r="J218" s="13"/>
      <c r="K218" s="13"/>
      <c r="L218" s="13"/>
      <c r="M218" s="12">
        <v>3228808</v>
      </c>
      <c r="N218" s="11" t="s">
        <v>94</v>
      </c>
    </row>
    <row r="219" spans="1:14">
      <c r="A219" s="12">
        <v>218</v>
      </c>
      <c r="B219" s="11" t="s">
        <v>1168</v>
      </c>
      <c r="C219" s="11" t="s">
        <v>93</v>
      </c>
      <c r="D219" s="13"/>
      <c r="E219" s="13"/>
      <c r="F219" s="13"/>
      <c r="G219" s="11" t="s">
        <v>84</v>
      </c>
      <c r="H219" s="12">
        <v>113</v>
      </c>
      <c r="I219" s="13"/>
      <c r="J219" s="13"/>
      <c r="K219" s="13"/>
      <c r="L219" s="13"/>
      <c r="M219" s="12">
        <v>3229108</v>
      </c>
      <c r="N219" s="11" t="s">
        <v>94</v>
      </c>
    </row>
    <row r="220" spans="1:14">
      <c r="A220" s="12">
        <v>219</v>
      </c>
      <c r="B220" s="11" t="s">
        <v>1169</v>
      </c>
      <c r="C220" s="11" t="s">
        <v>93</v>
      </c>
      <c r="D220" s="13"/>
      <c r="E220" s="13"/>
      <c r="F220" s="13"/>
      <c r="G220" s="11" t="s">
        <v>84</v>
      </c>
      <c r="H220" s="12">
        <v>105</v>
      </c>
      <c r="I220" s="13"/>
      <c r="J220" s="13"/>
      <c r="K220" s="13"/>
      <c r="L220" s="13"/>
      <c r="M220" s="12">
        <v>3229408</v>
      </c>
      <c r="N220" s="11" t="s">
        <v>94</v>
      </c>
    </row>
    <row r="221" spans="1:14">
      <c r="A221" s="12">
        <v>220</v>
      </c>
      <c r="B221" s="11" t="s">
        <v>1170</v>
      </c>
      <c r="C221" s="11" t="s">
        <v>93</v>
      </c>
      <c r="D221" s="13"/>
      <c r="E221" s="13"/>
      <c r="F221" s="13"/>
      <c r="G221" s="11" t="s">
        <v>84</v>
      </c>
      <c r="H221" s="12">
        <v>99</v>
      </c>
      <c r="I221" s="13"/>
      <c r="J221" s="13"/>
      <c r="K221" s="13"/>
      <c r="L221" s="13"/>
      <c r="M221" s="12">
        <v>3229708</v>
      </c>
      <c r="N221" s="11" t="s">
        <v>94</v>
      </c>
    </row>
    <row r="222" spans="1:14">
      <c r="A222" s="12">
        <v>221</v>
      </c>
      <c r="B222" s="11" t="s">
        <v>1171</v>
      </c>
      <c r="C222" s="11" t="s">
        <v>93</v>
      </c>
      <c r="D222" s="13"/>
      <c r="E222" s="13"/>
      <c r="F222" s="13"/>
      <c r="G222" s="11" t="s">
        <v>84</v>
      </c>
      <c r="H222" s="12">
        <v>84</v>
      </c>
      <c r="I222" s="13"/>
      <c r="J222" s="13"/>
      <c r="K222" s="13"/>
      <c r="L222" s="13"/>
      <c r="M222" s="12">
        <v>3230008</v>
      </c>
      <c r="N222" s="11" t="s">
        <v>94</v>
      </c>
    </row>
    <row r="223" spans="1:14">
      <c r="A223" s="12">
        <v>222</v>
      </c>
      <c r="B223" s="11" t="s">
        <v>1172</v>
      </c>
      <c r="C223" s="11" t="s">
        <v>93</v>
      </c>
      <c r="D223" s="13"/>
      <c r="E223" s="13"/>
      <c r="F223" s="13"/>
      <c r="G223" s="11" t="s">
        <v>84</v>
      </c>
      <c r="H223" s="12">
        <v>76</v>
      </c>
      <c r="I223" s="13"/>
      <c r="J223" s="13"/>
      <c r="K223" s="13"/>
      <c r="L223" s="13"/>
      <c r="M223" s="12">
        <v>3230308</v>
      </c>
      <c r="N223" s="11" t="s">
        <v>94</v>
      </c>
    </row>
    <row r="224" spans="1:14">
      <c r="A224" s="12">
        <v>223</v>
      </c>
      <c r="B224" s="11" t="s">
        <v>1173</v>
      </c>
      <c r="C224" s="11" t="s">
        <v>93</v>
      </c>
      <c r="D224" s="13"/>
      <c r="E224" s="13"/>
      <c r="F224" s="13"/>
      <c r="G224" s="11" t="s">
        <v>84</v>
      </c>
      <c r="H224" s="12">
        <v>69</v>
      </c>
      <c r="I224" s="13"/>
      <c r="J224" s="13"/>
      <c r="K224" s="13"/>
      <c r="L224" s="13"/>
      <c r="M224" s="12">
        <v>3230608</v>
      </c>
      <c r="N224" s="11" t="s">
        <v>94</v>
      </c>
    </row>
    <row r="225" spans="1:14">
      <c r="A225" s="12">
        <v>224</v>
      </c>
      <c r="B225" s="11" t="s">
        <v>1174</v>
      </c>
      <c r="C225" s="11" t="s">
        <v>93</v>
      </c>
      <c r="D225" s="13"/>
      <c r="E225" s="13"/>
      <c r="F225" s="13"/>
      <c r="G225" s="11" t="s">
        <v>84</v>
      </c>
      <c r="H225" s="12">
        <v>70</v>
      </c>
      <c r="I225" s="13"/>
      <c r="J225" s="13"/>
      <c r="K225" s="13"/>
      <c r="L225" s="13"/>
      <c r="M225" s="12">
        <v>3230908</v>
      </c>
      <c r="N225" s="11" t="s">
        <v>94</v>
      </c>
    </row>
    <row r="226" spans="1:14">
      <c r="A226" s="12">
        <v>225</v>
      </c>
      <c r="B226" s="11" t="s">
        <v>1175</v>
      </c>
      <c r="C226" s="11" t="s">
        <v>93</v>
      </c>
      <c r="D226" s="13"/>
      <c r="E226" s="13"/>
      <c r="F226" s="13"/>
      <c r="G226" s="11" t="s">
        <v>84</v>
      </c>
      <c r="H226" s="12">
        <v>74</v>
      </c>
      <c r="I226" s="13"/>
      <c r="J226" s="13"/>
      <c r="K226" s="13"/>
      <c r="L226" s="13"/>
      <c r="M226" s="12">
        <v>3231208</v>
      </c>
      <c r="N226" s="11" t="s">
        <v>94</v>
      </c>
    </row>
    <row r="227" spans="1:14">
      <c r="A227" s="12">
        <v>226</v>
      </c>
      <c r="B227" s="11" t="s">
        <v>1176</v>
      </c>
      <c r="C227" s="11" t="s">
        <v>93</v>
      </c>
      <c r="D227" s="13"/>
      <c r="E227" s="13"/>
      <c r="F227" s="13"/>
      <c r="G227" s="11" t="s">
        <v>84</v>
      </c>
      <c r="H227" s="12">
        <v>81</v>
      </c>
      <c r="I227" s="13"/>
      <c r="J227" s="13"/>
      <c r="K227" s="13"/>
      <c r="L227" s="13"/>
      <c r="M227" s="12">
        <v>3231508</v>
      </c>
      <c r="N227" s="11" t="s">
        <v>94</v>
      </c>
    </row>
    <row r="228" spans="1:14">
      <c r="A228" s="12">
        <v>227</v>
      </c>
      <c r="B228" s="11" t="s">
        <v>1177</v>
      </c>
      <c r="C228" s="11" t="s">
        <v>93</v>
      </c>
      <c r="D228" s="13"/>
      <c r="E228" s="13"/>
      <c r="F228" s="13"/>
      <c r="G228" s="11" t="s">
        <v>84</v>
      </c>
      <c r="H228" s="12">
        <v>96</v>
      </c>
      <c r="I228" s="13"/>
      <c r="J228" s="13"/>
      <c r="K228" s="13"/>
      <c r="L228" s="13"/>
      <c r="M228" s="12">
        <v>3231808</v>
      </c>
      <c r="N228" s="11" t="s">
        <v>94</v>
      </c>
    </row>
    <row r="229" spans="1:14">
      <c r="A229" s="12">
        <v>228</v>
      </c>
      <c r="B229" s="11" t="s">
        <v>1178</v>
      </c>
      <c r="C229" s="11" t="s">
        <v>93</v>
      </c>
      <c r="D229" s="13"/>
      <c r="E229" s="13"/>
      <c r="F229" s="13"/>
      <c r="G229" s="11" t="s">
        <v>84</v>
      </c>
      <c r="H229" s="12">
        <v>99</v>
      </c>
      <c r="I229" s="13"/>
      <c r="J229" s="13"/>
      <c r="K229" s="13"/>
      <c r="L229" s="13"/>
      <c r="M229" s="12">
        <v>3232108</v>
      </c>
      <c r="N229" s="11" t="s">
        <v>94</v>
      </c>
    </row>
    <row r="230" spans="1:14">
      <c r="A230" s="12">
        <v>229</v>
      </c>
      <c r="B230" s="11" t="s">
        <v>1179</v>
      </c>
      <c r="C230" s="11" t="s">
        <v>93</v>
      </c>
      <c r="D230" s="13"/>
      <c r="E230" s="13"/>
      <c r="F230" s="13"/>
      <c r="G230" s="11" t="s">
        <v>84</v>
      </c>
      <c r="H230" s="12">
        <v>99</v>
      </c>
      <c r="I230" s="13"/>
      <c r="J230" s="13"/>
      <c r="K230" s="13"/>
      <c r="L230" s="13"/>
      <c r="M230" s="12">
        <v>3232408</v>
      </c>
      <c r="N230" s="11" t="s">
        <v>94</v>
      </c>
    </row>
    <row r="231" spans="1:14">
      <c r="A231" s="12">
        <v>230</v>
      </c>
      <c r="B231" s="11" t="s">
        <v>1180</v>
      </c>
      <c r="C231" s="11" t="s">
        <v>93</v>
      </c>
      <c r="D231" s="13"/>
      <c r="E231" s="13"/>
      <c r="F231" s="13"/>
      <c r="G231" s="11" t="s">
        <v>84</v>
      </c>
      <c r="H231" s="12">
        <v>100</v>
      </c>
      <c r="I231" s="13"/>
      <c r="J231" s="13"/>
      <c r="K231" s="13"/>
      <c r="L231" s="13"/>
      <c r="M231" s="12">
        <v>3232708</v>
      </c>
      <c r="N231" s="11" t="s">
        <v>94</v>
      </c>
    </row>
    <row r="232" spans="1:14">
      <c r="A232" s="12">
        <v>231</v>
      </c>
      <c r="B232" s="11" t="s">
        <v>1181</v>
      </c>
      <c r="C232" s="11" t="s">
        <v>93</v>
      </c>
      <c r="D232" s="13"/>
      <c r="E232" s="13"/>
      <c r="F232" s="13"/>
      <c r="G232" s="11" t="s">
        <v>84</v>
      </c>
      <c r="H232" s="12">
        <v>101</v>
      </c>
      <c r="I232" s="13"/>
      <c r="J232" s="13"/>
      <c r="K232" s="13"/>
      <c r="L232" s="13"/>
      <c r="M232" s="12">
        <v>3233008</v>
      </c>
      <c r="N232" s="11" t="s">
        <v>94</v>
      </c>
    </row>
    <row r="233" spans="1:14">
      <c r="A233" s="12">
        <v>232</v>
      </c>
      <c r="B233" s="11" t="s">
        <v>1182</v>
      </c>
      <c r="C233" s="11" t="s">
        <v>93</v>
      </c>
      <c r="D233" s="13"/>
      <c r="E233" s="13"/>
      <c r="F233" s="13"/>
      <c r="G233" s="11" t="s">
        <v>84</v>
      </c>
      <c r="H233" s="12">
        <v>102</v>
      </c>
      <c r="I233" s="13"/>
      <c r="J233" s="13"/>
      <c r="K233" s="13"/>
      <c r="L233" s="13"/>
      <c r="M233" s="12">
        <v>3233308</v>
      </c>
      <c r="N233" s="11" t="s">
        <v>94</v>
      </c>
    </row>
    <row r="234" spans="1:14">
      <c r="A234" s="12">
        <v>233</v>
      </c>
      <c r="B234" s="11" t="s">
        <v>1183</v>
      </c>
      <c r="C234" s="11" t="s">
        <v>93</v>
      </c>
      <c r="D234" s="13"/>
      <c r="E234" s="13"/>
      <c r="F234" s="13"/>
      <c r="G234" s="11" t="s">
        <v>84</v>
      </c>
      <c r="H234" s="12">
        <v>104</v>
      </c>
      <c r="I234" s="13"/>
      <c r="J234" s="13"/>
      <c r="K234" s="13"/>
      <c r="L234" s="13"/>
      <c r="M234" s="12">
        <v>3233608</v>
      </c>
      <c r="N234" s="11" t="s">
        <v>94</v>
      </c>
    </row>
    <row r="235" spans="1:14">
      <c r="A235" s="12">
        <v>234</v>
      </c>
      <c r="B235" s="11" t="s">
        <v>1184</v>
      </c>
      <c r="C235" s="11" t="s">
        <v>93</v>
      </c>
      <c r="D235" s="13"/>
      <c r="E235" s="13"/>
      <c r="F235" s="13"/>
      <c r="G235" s="11" t="s">
        <v>84</v>
      </c>
      <c r="H235" s="12">
        <v>106</v>
      </c>
      <c r="I235" s="13"/>
      <c r="J235" s="13"/>
      <c r="K235" s="13"/>
      <c r="L235" s="13"/>
      <c r="M235" s="12">
        <v>3233908</v>
      </c>
      <c r="N235" s="11" t="s">
        <v>94</v>
      </c>
    </row>
    <row r="236" spans="1:14">
      <c r="A236" s="12">
        <v>235</v>
      </c>
      <c r="B236" s="11" t="s">
        <v>1185</v>
      </c>
      <c r="C236" s="11" t="s">
        <v>93</v>
      </c>
      <c r="D236" s="13"/>
      <c r="E236" s="13"/>
      <c r="F236" s="13"/>
      <c r="G236" s="11" t="s">
        <v>84</v>
      </c>
      <c r="H236" s="12">
        <v>108</v>
      </c>
      <c r="I236" s="13"/>
      <c r="J236" s="13"/>
      <c r="K236" s="13"/>
      <c r="L236" s="13"/>
      <c r="M236" s="12">
        <v>3234208</v>
      </c>
      <c r="N236" s="11" t="s">
        <v>94</v>
      </c>
    </row>
    <row r="237" spans="1:14">
      <c r="A237" s="12">
        <v>236</v>
      </c>
      <c r="B237" s="11" t="s">
        <v>1186</v>
      </c>
      <c r="C237" s="11" t="s">
        <v>93</v>
      </c>
      <c r="D237" s="13"/>
      <c r="E237" s="13"/>
      <c r="F237" s="13"/>
      <c r="G237" s="11" t="s">
        <v>84</v>
      </c>
      <c r="H237" s="12">
        <v>111</v>
      </c>
      <c r="I237" s="13"/>
      <c r="J237" s="13"/>
      <c r="K237" s="13"/>
      <c r="L237" s="13"/>
      <c r="M237" s="12">
        <v>3234508</v>
      </c>
      <c r="N237" s="11" t="s">
        <v>94</v>
      </c>
    </row>
    <row r="238" spans="1:14">
      <c r="A238" s="12">
        <v>237</v>
      </c>
      <c r="B238" s="11" t="s">
        <v>1187</v>
      </c>
      <c r="C238" s="11" t="s">
        <v>93</v>
      </c>
      <c r="D238" s="13"/>
      <c r="E238" s="13"/>
      <c r="F238" s="13"/>
      <c r="G238" s="11" t="s">
        <v>84</v>
      </c>
      <c r="H238" s="12">
        <v>113</v>
      </c>
      <c r="I238" s="13"/>
      <c r="J238" s="13"/>
      <c r="K238" s="13"/>
      <c r="L238" s="13"/>
      <c r="M238" s="12">
        <v>3234808</v>
      </c>
      <c r="N238" s="11" t="s">
        <v>94</v>
      </c>
    </row>
    <row r="239" spans="1:14">
      <c r="A239" s="12">
        <v>238</v>
      </c>
      <c r="B239" s="11" t="s">
        <v>1188</v>
      </c>
      <c r="C239" s="11" t="s">
        <v>93</v>
      </c>
      <c r="D239" s="13"/>
      <c r="E239" s="13"/>
      <c r="F239" s="13"/>
      <c r="G239" s="11" t="s">
        <v>84</v>
      </c>
      <c r="H239" s="12">
        <v>112</v>
      </c>
      <c r="I239" s="13"/>
      <c r="J239" s="13"/>
      <c r="K239" s="13"/>
      <c r="L239" s="13"/>
      <c r="M239" s="12">
        <v>3235108</v>
      </c>
      <c r="N239" s="11" t="s">
        <v>94</v>
      </c>
    </row>
    <row r="240" spans="1:14">
      <c r="A240" s="12">
        <v>239</v>
      </c>
      <c r="B240" s="11" t="s">
        <v>1189</v>
      </c>
      <c r="C240" s="11" t="s">
        <v>93</v>
      </c>
      <c r="D240" s="13"/>
      <c r="E240" s="13"/>
      <c r="F240" s="13"/>
      <c r="G240" s="11" t="s">
        <v>84</v>
      </c>
      <c r="H240" s="12">
        <v>107</v>
      </c>
      <c r="I240" s="13"/>
      <c r="J240" s="13"/>
      <c r="K240" s="13"/>
      <c r="L240" s="13"/>
      <c r="M240" s="12">
        <v>3235408</v>
      </c>
      <c r="N240" s="11" t="s">
        <v>94</v>
      </c>
    </row>
    <row r="241" spans="1:14">
      <c r="A241" s="12">
        <v>240</v>
      </c>
      <c r="B241" s="11" t="s">
        <v>1190</v>
      </c>
      <c r="C241" s="11" t="s">
        <v>93</v>
      </c>
      <c r="D241" s="13"/>
      <c r="E241" s="13"/>
      <c r="F241" s="13"/>
      <c r="G241" s="11" t="s">
        <v>84</v>
      </c>
      <c r="H241" s="12">
        <v>106</v>
      </c>
      <c r="I241" s="13"/>
      <c r="J241" s="13"/>
      <c r="K241" s="13"/>
      <c r="L241" s="13"/>
      <c r="M241" s="12">
        <v>3235708</v>
      </c>
      <c r="N241" s="11" t="s">
        <v>94</v>
      </c>
    </row>
    <row r="242" spans="1:14">
      <c r="A242" s="12">
        <v>241</v>
      </c>
      <c r="B242" s="11" t="s">
        <v>1191</v>
      </c>
      <c r="C242" s="11" t="s">
        <v>93</v>
      </c>
      <c r="D242" s="13"/>
      <c r="E242" s="13"/>
      <c r="F242" s="13"/>
      <c r="G242" s="11" t="s">
        <v>84</v>
      </c>
      <c r="H242" s="12">
        <v>106</v>
      </c>
      <c r="I242" s="13"/>
      <c r="J242" s="13"/>
      <c r="K242" s="13"/>
      <c r="L242" s="13"/>
      <c r="M242" s="12">
        <v>3236008</v>
      </c>
      <c r="N242" s="11" t="s">
        <v>94</v>
      </c>
    </row>
    <row r="243" spans="1:14">
      <c r="A243" s="12">
        <v>242</v>
      </c>
      <c r="B243" s="11" t="s">
        <v>1192</v>
      </c>
      <c r="C243" s="11" t="s">
        <v>93</v>
      </c>
      <c r="D243" s="13"/>
      <c r="E243" s="13"/>
      <c r="F243" s="13"/>
      <c r="G243" s="11" t="s">
        <v>84</v>
      </c>
      <c r="H243" s="12">
        <v>105</v>
      </c>
      <c r="I243" s="13"/>
      <c r="J243" s="13"/>
      <c r="K243" s="13"/>
      <c r="L243" s="13"/>
      <c r="M243" s="12">
        <v>3236308</v>
      </c>
      <c r="N243" s="11" t="s">
        <v>94</v>
      </c>
    </row>
    <row r="244" spans="1:14">
      <c r="A244" s="12">
        <v>243</v>
      </c>
      <c r="B244" s="11" t="s">
        <v>1194</v>
      </c>
      <c r="C244" s="11" t="s">
        <v>93</v>
      </c>
      <c r="D244" s="13"/>
      <c r="E244" s="13"/>
      <c r="F244" s="13"/>
      <c r="G244" s="11" t="s">
        <v>84</v>
      </c>
      <c r="H244" s="12">
        <v>105</v>
      </c>
      <c r="I244" s="13"/>
      <c r="J244" s="13"/>
      <c r="K244" s="13"/>
      <c r="L244" s="13"/>
      <c r="M244" s="12">
        <v>3236608</v>
      </c>
      <c r="N244" s="11" t="s">
        <v>94</v>
      </c>
    </row>
    <row r="245" spans="1:14">
      <c r="A245" s="12">
        <v>244</v>
      </c>
      <c r="B245" s="11" t="s">
        <v>1195</v>
      </c>
      <c r="C245" s="11" t="s">
        <v>93</v>
      </c>
      <c r="D245" s="13"/>
      <c r="E245" s="13"/>
      <c r="F245" s="13"/>
      <c r="G245" s="11" t="s">
        <v>84</v>
      </c>
      <c r="H245" s="12">
        <v>105</v>
      </c>
      <c r="I245" s="13"/>
      <c r="J245" s="13"/>
      <c r="K245" s="13"/>
      <c r="L245" s="13"/>
      <c r="M245" s="12">
        <v>3236908</v>
      </c>
      <c r="N245" s="11" t="s">
        <v>94</v>
      </c>
    </row>
    <row r="246" spans="1:14">
      <c r="A246" s="12">
        <v>245</v>
      </c>
      <c r="B246" s="11" t="s">
        <v>1196</v>
      </c>
      <c r="C246" s="11" t="s">
        <v>93</v>
      </c>
      <c r="D246" s="13"/>
      <c r="E246" s="13"/>
      <c r="F246" s="13"/>
      <c r="G246" s="11" t="s">
        <v>84</v>
      </c>
      <c r="H246" s="12">
        <v>106</v>
      </c>
      <c r="I246" s="13"/>
      <c r="J246" s="13"/>
      <c r="K246" s="13"/>
      <c r="L246" s="13"/>
      <c r="M246" s="12">
        <v>3237208</v>
      </c>
      <c r="N246" s="11" t="s">
        <v>94</v>
      </c>
    </row>
    <row r="247" spans="1:14">
      <c r="A247" s="12">
        <v>246</v>
      </c>
      <c r="B247" s="11" t="s">
        <v>1197</v>
      </c>
      <c r="C247" s="11" t="s">
        <v>93</v>
      </c>
      <c r="D247" s="13"/>
      <c r="E247" s="13"/>
      <c r="F247" s="13"/>
      <c r="G247" s="11" t="s">
        <v>84</v>
      </c>
      <c r="H247" s="12">
        <v>106</v>
      </c>
      <c r="I247" s="13"/>
      <c r="J247" s="13"/>
      <c r="K247" s="13"/>
      <c r="L247" s="13"/>
      <c r="M247" s="12">
        <v>3237508</v>
      </c>
      <c r="N247" s="11" t="s">
        <v>94</v>
      </c>
    </row>
    <row r="248" spans="1:14">
      <c r="A248" s="12">
        <v>247</v>
      </c>
      <c r="B248" s="11" t="s">
        <v>1198</v>
      </c>
      <c r="C248" s="11" t="s">
        <v>93</v>
      </c>
      <c r="D248" s="13"/>
      <c r="E248" s="13"/>
      <c r="F248" s="13"/>
      <c r="G248" s="11" t="s">
        <v>84</v>
      </c>
      <c r="H248" s="12">
        <v>106</v>
      </c>
      <c r="I248" s="13"/>
      <c r="J248" s="13"/>
      <c r="K248" s="13"/>
      <c r="L248" s="13"/>
      <c r="M248" s="12">
        <v>3237808</v>
      </c>
      <c r="N248" s="11" t="s">
        <v>94</v>
      </c>
    </row>
    <row r="249" spans="1:14">
      <c r="A249" s="12">
        <v>248</v>
      </c>
      <c r="B249" s="11" t="s">
        <v>1199</v>
      </c>
      <c r="C249" s="11" t="s">
        <v>93</v>
      </c>
      <c r="D249" s="13"/>
      <c r="E249" s="13"/>
      <c r="F249" s="13"/>
      <c r="G249" s="11" t="s">
        <v>84</v>
      </c>
      <c r="H249" s="12">
        <v>107</v>
      </c>
      <c r="I249" s="13"/>
      <c r="J249" s="13"/>
      <c r="K249" s="13"/>
      <c r="L249" s="13"/>
      <c r="M249" s="12">
        <v>3238108</v>
      </c>
      <c r="N249" s="11" t="s">
        <v>94</v>
      </c>
    </row>
    <row r="250" spans="1:14">
      <c r="A250" s="12">
        <v>249</v>
      </c>
      <c r="B250" s="11" t="s">
        <v>1200</v>
      </c>
      <c r="C250" s="11" t="s">
        <v>93</v>
      </c>
      <c r="D250" s="13"/>
      <c r="E250" s="13"/>
      <c r="F250" s="13"/>
      <c r="G250" s="11" t="s">
        <v>84</v>
      </c>
      <c r="H250" s="12">
        <v>108</v>
      </c>
      <c r="I250" s="13"/>
      <c r="J250" s="13"/>
      <c r="K250" s="13"/>
      <c r="L250" s="13"/>
      <c r="M250" s="12">
        <v>3238408</v>
      </c>
      <c r="N250" s="11" t="s">
        <v>94</v>
      </c>
    </row>
    <row r="251" spans="1:14">
      <c r="A251" s="12">
        <v>250</v>
      </c>
      <c r="B251" s="11" t="s">
        <v>1201</v>
      </c>
      <c r="C251" s="11" t="s">
        <v>93</v>
      </c>
      <c r="D251" s="13"/>
      <c r="E251" s="13"/>
      <c r="F251" s="13"/>
      <c r="G251" s="11" t="s">
        <v>84</v>
      </c>
      <c r="H251" s="12">
        <v>108</v>
      </c>
      <c r="I251" s="13"/>
      <c r="J251" s="13"/>
      <c r="K251" s="13"/>
      <c r="L251" s="13"/>
      <c r="M251" s="12">
        <v>3238708</v>
      </c>
      <c r="N251" s="11" t="s">
        <v>94</v>
      </c>
    </row>
    <row r="252" spans="1:14">
      <c r="A252" s="12">
        <v>251</v>
      </c>
      <c r="B252" s="11" t="s">
        <v>1202</v>
      </c>
      <c r="C252" s="11" t="s">
        <v>93</v>
      </c>
      <c r="D252" s="13"/>
      <c r="E252" s="13"/>
      <c r="F252" s="13"/>
      <c r="G252" s="11" t="s">
        <v>84</v>
      </c>
      <c r="H252" s="12">
        <v>109</v>
      </c>
      <c r="I252" s="13"/>
      <c r="J252" s="13"/>
      <c r="K252" s="13"/>
      <c r="L252" s="13"/>
      <c r="M252" s="12">
        <v>3239008</v>
      </c>
      <c r="N252" s="11" t="s">
        <v>94</v>
      </c>
    </row>
    <row r="253" spans="1:14">
      <c r="A253" s="12">
        <v>252</v>
      </c>
      <c r="B253" s="11" t="s">
        <v>1203</v>
      </c>
      <c r="C253" s="11" t="s">
        <v>93</v>
      </c>
      <c r="D253" s="13"/>
      <c r="E253" s="13"/>
      <c r="F253" s="13"/>
      <c r="G253" s="11" t="s">
        <v>84</v>
      </c>
      <c r="H253" s="12">
        <v>109</v>
      </c>
      <c r="I253" s="13"/>
      <c r="J253" s="13"/>
      <c r="K253" s="13"/>
      <c r="L253" s="13"/>
      <c r="M253" s="12">
        <v>3239308</v>
      </c>
      <c r="N253" s="11" t="s">
        <v>94</v>
      </c>
    </row>
    <row r="254" spans="1:14">
      <c r="A254" s="12">
        <v>253</v>
      </c>
      <c r="B254" s="11" t="s">
        <v>1204</v>
      </c>
      <c r="C254" s="11" t="s">
        <v>93</v>
      </c>
      <c r="D254" s="13"/>
      <c r="E254" s="13"/>
      <c r="F254" s="13"/>
      <c r="G254" s="11" t="s">
        <v>84</v>
      </c>
      <c r="H254" s="12">
        <v>106</v>
      </c>
      <c r="I254" s="13"/>
      <c r="J254" s="13"/>
      <c r="K254" s="13"/>
      <c r="L254" s="13"/>
      <c r="M254" s="12">
        <v>3239608</v>
      </c>
      <c r="N254" s="11" t="s">
        <v>94</v>
      </c>
    </row>
    <row r="255" spans="1:14">
      <c r="A255" s="12">
        <v>254</v>
      </c>
      <c r="B255" s="11" t="s">
        <v>1205</v>
      </c>
      <c r="C255" s="11" t="s">
        <v>93</v>
      </c>
      <c r="D255" s="13"/>
      <c r="E255" s="13"/>
      <c r="F255" s="13"/>
      <c r="G255" s="11" t="s">
        <v>84</v>
      </c>
      <c r="H255" s="12">
        <v>106</v>
      </c>
      <c r="I255" s="13"/>
      <c r="J255" s="13"/>
      <c r="K255" s="13"/>
      <c r="L255" s="13"/>
      <c r="M255" s="12">
        <v>3239908</v>
      </c>
      <c r="N255" s="11" t="s">
        <v>94</v>
      </c>
    </row>
    <row r="256" spans="1:14">
      <c r="A256" s="12">
        <v>255</v>
      </c>
      <c r="B256" s="11" t="s">
        <v>1206</v>
      </c>
      <c r="C256" s="11" t="s">
        <v>93</v>
      </c>
      <c r="D256" s="13"/>
      <c r="E256" s="13"/>
      <c r="F256" s="13"/>
      <c r="G256" s="11" t="s">
        <v>84</v>
      </c>
      <c r="H256" s="12">
        <v>101</v>
      </c>
      <c r="I256" s="13"/>
      <c r="J256" s="13"/>
      <c r="K256" s="13"/>
      <c r="L256" s="13"/>
      <c r="M256" s="12">
        <v>3240208</v>
      </c>
      <c r="N256" s="11" t="s">
        <v>94</v>
      </c>
    </row>
    <row r="257" spans="1:14">
      <c r="A257" s="12">
        <v>256</v>
      </c>
      <c r="B257" s="11" t="s">
        <v>1207</v>
      </c>
      <c r="C257" s="11" t="s">
        <v>93</v>
      </c>
      <c r="D257" s="13"/>
      <c r="E257" s="13"/>
      <c r="F257" s="13"/>
      <c r="G257" s="11" t="s">
        <v>84</v>
      </c>
      <c r="H257" s="12">
        <v>97</v>
      </c>
      <c r="I257" s="13"/>
      <c r="J257" s="13"/>
      <c r="K257" s="13"/>
      <c r="L257" s="13"/>
      <c r="M257" s="12">
        <v>3240508</v>
      </c>
      <c r="N257" s="11" t="s">
        <v>94</v>
      </c>
    </row>
    <row r="258" spans="1:14">
      <c r="A258" s="12">
        <v>257</v>
      </c>
      <c r="B258" s="11" t="s">
        <v>1208</v>
      </c>
      <c r="C258" s="11" t="s">
        <v>93</v>
      </c>
      <c r="D258" s="13"/>
      <c r="E258" s="13"/>
      <c r="F258" s="13"/>
      <c r="G258" s="11" t="s">
        <v>84</v>
      </c>
      <c r="H258" s="12">
        <v>93</v>
      </c>
      <c r="I258" s="13"/>
      <c r="J258" s="13"/>
      <c r="K258" s="13"/>
      <c r="L258" s="13"/>
      <c r="M258" s="12">
        <v>3240808</v>
      </c>
      <c r="N258" s="11" t="s">
        <v>94</v>
      </c>
    </row>
    <row r="259" spans="1:14">
      <c r="A259" s="12">
        <v>258</v>
      </c>
      <c r="B259" s="11" t="s">
        <v>1209</v>
      </c>
      <c r="C259" s="11" t="s">
        <v>93</v>
      </c>
      <c r="D259" s="13"/>
      <c r="E259" s="13"/>
      <c r="F259" s="13"/>
      <c r="G259" s="11" t="s">
        <v>84</v>
      </c>
      <c r="H259" s="12">
        <v>88</v>
      </c>
      <c r="I259" s="13"/>
      <c r="J259" s="13"/>
      <c r="K259" s="13"/>
      <c r="L259" s="13"/>
      <c r="M259" s="12">
        <v>3241108</v>
      </c>
      <c r="N259" s="11" t="s">
        <v>94</v>
      </c>
    </row>
    <row r="260" spans="1:14">
      <c r="A260" s="12">
        <v>259</v>
      </c>
      <c r="B260" s="11" t="s">
        <v>1210</v>
      </c>
      <c r="C260" s="11" t="s">
        <v>93</v>
      </c>
      <c r="D260" s="13"/>
      <c r="E260" s="13"/>
      <c r="F260" s="13"/>
      <c r="G260" s="11" t="s">
        <v>84</v>
      </c>
      <c r="H260" s="12">
        <v>82</v>
      </c>
      <c r="I260" s="13"/>
      <c r="J260" s="13"/>
      <c r="K260" s="13"/>
      <c r="L260" s="13"/>
      <c r="M260" s="12">
        <v>3241408</v>
      </c>
      <c r="N260" s="11" t="s">
        <v>94</v>
      </c>
    </row>
    <row r="261" spans="1:14">
      <c r="A261" s="12">
        <v>260</v>
      </c>
      <c r="B261" s="11" t="s">
        <v>1211</v>
      </c>
      <c r="C261" s="11" t="s">
        <v>93</v>
      </c>
      <c r="D261" s="13"/>
      <c r="E261" s="13"/>
      <c r="F261" s="13"/>
      <c r="G261" s="11" t="s">
        <v>84</v>
      </c>
      <c r="H261" s="12">
        <v>77</v>
      </c>
      <c r="I261" s="13"/>
      <c r="J261" s="13"/>
      <c r="K261" s="13"/>
      <c r="L261" s="13"/>
      <c r="M261" s="12">
        <v>3241708</v>
      </c>
      <c r="N261" s="11" t="s">
        <v>94</v>
      </c>
    </row>
    <row r="262" spans="1:14">
      <c r="A262" s="12">
        <v>261</v>
      </c>
      <c r="B262" s="11" t="s">
        <v>1212</v>
      </c>
      <c r="C262" s="11" t="s">
        <v>93</v>
      </c>
      <c r="D262" s="13"/>
      <c r="E262" s="13"/>
      <c r="F262" s="13"/>
      <c r="G262" s="11" t="s">
        <v>84</v>
      </c>
      <c r="H262" s="12">
        <v>79</v>
      </c>
      <c r="I262" s="13"/>
      <c r="J262" s="13"/>
      <c r="K262" s="13"/>
      <c r="L262" s="13"/>
      <c r="M262" s="12">
        <v>3242008</v>
      </c>
      <c r="N262" s="11" t="s">
        <v>94</v>
      </c>
    </row>
    <row r="263" spans="1:14">
      <c r="A263" s="12">
        <v>262</v>
      </c>
      <c r="B263" s="11" t="s">
        <v>1213</v>
      </c>
      <c r="C263" s="11" t="s">
        <v>93</v>
      </c>
      <c r="D263" s="13"/>
      <c r="E263" s="13"/>
      <c r="F263" s="13"/>
      <c r="G263" s="11" t="s">
        <v>84</v>
      </c>
      <c r="H263" s="12">
        <v>81</v>
      </c>
      <c r="I263" s="13"/>
      <c r="J263" s="13"/>
      <c r="K263" s="13"/>
      <c r="L263" s="13"/>
      <c r="M263" s="12">
        <v>3242308</v>
      </c>
      <c r="N263" s="11" t="s">
        <v>94</v>
      </c>
    </row>
    <row r="264" spans="1:14">
      <c r="A264" s="12">
        <v>263</v>
      </c>
      <c r="B264" s="11" t="s">
        <v>1214</v>
      </c>
      <c r="C264" s="11" t="s">
        <v>93</v>
      </c>
      <c r="D264" s="13"/>
      <c r="E264" s="13"/>
      <c r="F264" s="13"/>
      <c r="G264" s="11" t="s">
        <v>84</v>
      </c>
      <c r="H264" s="12">
        <v>84</v>
      </c>
      <c r="I264" s="13"/>
      <c r="J264" s="13"/>
      <c r="K264" s="13"/>
      <c r="L264" s="13"/>
      <c r="M264" s="12">
        <v>3242608</v>
      </c>
      <c r="N264" s="11" t="s">
        <v>94</v>
      </c>
    </row>
    <row r="265" spans="1:14">
      <c r="A265" s="12">
        <v>264</v>
      </c>
      <c r="B265" s="11" t="s">
        <v>1215</v>
      </c>
      <c r="C265" s="11" t="s">
        <v>93</v>
      </c>
      <c r="D265" s="13"/>
      <c r="E265" s="13"/>
      <c r="F265" s="13"/>
      <c r="G265" s="11" t="s">
        <v>84</v>
      </c>
      <c r="H265" s="12">
        <v>91</v>
      </c>
      <c r="I265" s="13"/>
      <c r="J265" s="13"/>
      <c r="K265" s="13"/>
      <c r="L265" s="13"/>
      <c r="M265" s="12">
        <v>3242908</v>
      </c>
      <c r="N265" s="11" t="s">
        <v>94</v>
      </c>
    </row>
    <row r="266" spans="1:14">
      <c r="A266" s="12">
        <v>265</v>
      </c>
      <c r="B266" s="11" t="s">
        <v>1216</v>
      </c>
      <c r="C266" s="11" t="s">
        <v>93</v>
      </c>
      <c r="D266" s="13"/>
      <c r="E266" s="13"/>
      <c r="F266" s="13"/>
      <c r="G266" s="11" t="s">
        <v>84</v>
      </c>
      <c r="H266" s="12">
        <v>98</v>
      </c>
      <c r="I266" s="13"/>
      <c r="J266" s="13"/>
      <c r="K266" s="13"/>
      <c r="L266" s="13"/>
      <c r="M266" s="12">
        <v>3243208</v>
      </c>
      <c r="N266" s="11" t="s">
        <v>94</v>
      </c>
    </row>
    <row r="267" spans="1:14">
      <c r="A267" s="12">
        <v>266</v>
      </c>
      <c r="B267" s="11" t="s">
        <v>1217</v>
      </c>
      <c r="C267" s="11" t="s">
        <v>93</v>
      </c>
      <c r="D267" s="13"/>
      <c r="E267" s="13"/>
      <c r="F267" s="13"/>
      <c r="G267" s="11" t="s">
        <v>84</v>
      </c>
      <c r="H267" s="12">
        <v>101</v>
      </c>
      <c r="I267" s="13"/>
      <c r="J267" s="13"/>
      <c r="K267" s="13"/>
      <c r="L267" s="13"/>
      <c r="M267" s="12">
        <v>3243508</v>
      </c>
      <c r="N267" s="11" t="s">
        <v>94</v>
      </c>
    </row>
    <row r="268" spans="1:14">
      <c r="A268" s="12">
        <v>267</v>
      </c>
      <c r="B268" s="11" t="s">
        <v>1218</v>
      </c>
      <c r="C268" s="11" t="s">
        <v>93</v>
      </c>
      <c r="D268" s="13"/>
      <c r="E268" s="13"/>
      <c r="F268" s="13"/>
      <c r="G268" s="11" t="s">
        <v>84</v>
      </c>
      <c r="H268" s="12">
        <v>103</v>
      </c>
      <c r="I268" s="13"/>
      <c r="J268" s="13"/>
      <c r="K268" s="13"/>
      <c r="L268" s="13"/>
      <c r="M268" s="12">
        <v>3243808</v>
      </c>
      <c r="N268" s="11" t="s">
        <v>94</v>
      </c>
    </row>
    <row r="269" spans="1:14">
      <c r="A269" s="12">
        <v>268</v>
      </c>
      <c r="B269" s="11" t="s">
        <v>1219</v>
      </c>
      <c r="C269" s="11" t="s">
        <v>93</v>
      </c>
      <c r="D269" s="13"/>
      <c r="E269" s="13"/>
      <c r="F269" s="13"/>
      <c r="G269" s="11" t="s">
        <v>84</v>
      </c>
      <c r="H269" s="12">
        <v>106</v>
      </c>
      <c r="I269" s="13"/>
      <c r="J269" s="13"/>
      <c r="K269" s="13"/>
      <c r="L269" s="13"/>
      <c r="M269" s="12">
        <v>3244108</v>
      </c>
      <c r="N269" s="11" t="s">
        <v>94</v>
      </c>
    </row>
    <row r="270" spans="1:14">
      <c r="A270" s="12">
        <v>269</v>
      </c>
      <c r="B270" s="11" t="s">
        <v>1220</v>
      </c>
      <c r="C270" s="11" t="s">
        <v>93</v>
      </c>
      <c r="D270" s="13"/>
      <c r="E270" s="13"/>
      <c r="F270" s="13"/>
      <c r="G270" s="11" t="s">
        <v>84</v>
      </c>
      <c r="H270" s="12">
        <v>107</v>
      </c>
      <c r="I270" s="13"/>
      <c r="J270" s="13"/>
      <c r="K270" s="13"/>
      <c r="L270" s="13"/>
      <c r="M270" s="12">
        <v>3244408</v>
      </c>
      <c r="N270" s="11" t="s">
        <v>94</v>
      </c>
    </row>
    <row r="271" spans="1:14">
      <c r="A271" s="12">
        <v>270</v>
      </c>
      <c r="B271" s="11" t="s">
        <v>1221</v>
      </c>
      <c r="C271" s="11" t="s">
        <v>93</v>
      </c>
      <c r="D271" s="13"/>
      <c r="E271" s="13"/>
      <c r="F271" s="13"/>
      <c r="G271" s="11" t="s">
        <v>84</v>
      </c>
      <c r="H271" s="12">
        <v>107</v>
      </c>
      <c r="I271" s="13"/>
      <c r="J271" s="13"/>
      <c r="K271" s="13"/>
      <c r="L271" s="13"/>
      <c r="M271" s="12">
        <v>3244708</v>
      </c>
      <c r="N271" s="11" t="s">
        <v>94</v>
      </c>
    </row>
    <row r="272" spans="1:14">
      <c r="A272" s="12">
        <v>271</v>
      </c>
      <c r="B272" s="11" t="s">
        <v>1222</v>
      </c>
      <c r="C272" s="11" t="s">
        <v>93</v>
      </c>
      <c r="D272" s="13"/>
      <c r="E272" s="13"/>
      <c r="F272" s="13"/>
      <c r="G272" s="11" t="s">
        <v>84</v>
      </c>
      <c r="H272" s="12">
        <v>101</v>
      </c>
      <c r="I272" s="13"/>
      <c r="J272" s="13"/>
      <c r="K272" s="13"/>
      <c r="L272" s="13"/>
      <c r="M272" s="12">
        <v>3245008</v>
      </c>
      <c r="N272" s="11" t="s">
        <v>94</v>
      </c>
    </row>
    <row r="273" spans="1:14">
      <c r="A273" s="12">
        <v>272</v>
      </c>
      <c r="B273" s="11" t="s">
        <v>1223</v>
      </c>
      <c r="C273" s="11" t="s">
        <v>93</v>
      </c>
      <c r="D273" s="13"/>
      <c r="E273" s="13"/>
      <c r="F273" s="13"/>
      <c r="G273" s="11" t="s">
        <v>84</v>
      </c>
      <c r="H273" s="12">
        <v>95</v>
      </c>
      <c r="I273" s="13"/>
      <c r="J273" s="13"/>
      <c r="K273" s="13"/>
      <c r="L273" s="13"/>
      <c r="M273" s="12">
        <v>3245308</v>
      </c>
      <c r="N273" s="11" t="s">
        <v>94</v>
      </c>
    </row>
    <row r="274" spans="1:14">
      <c r="A274" s="12">
        <v>273</v>
      </c>
      <c r="B274" s="11" t="s">
        <v>1224</v>
      </c>
      <c r="C274" s="11" t="s">
        <v>93</v>
      </c>
      <c r="D274" s="13"/>
      <c r="E274" s="13"/>
      <c r="F274" s="13"/>
      <c r="G274" s="11" t="s">
        <v>84</v>
      </c>
      <c r="H274" s="12">
        <v>96</v>
      </c>
      <c r="I274" s="13"/>
      <c r="J274" s="13"/>
      <c r="K274" s="13"/>
      <c r="L274" s="13"/>
      <c r="M274" s="12">
        <v>3245608</v>
      </c>
      <c r="N274" s="11" t="s">
        <v>94</v>
      </c>
    </row>
    <row r="275" spans="1:14">
      <c r="A275" s="12">
        <v>274</v>
      </c>
      <c r="B275" s="11" t="s">
        <v>1225</v>
      </c>
      <c r="C275" s="11" t="s">
        <v>93</v>
      </c>
      <c r="D275" s="13"/>
      <c r="E275" s="13"/>
      <c r="F275" s="13"/>
      <c r="G275" s="11" t="s">
        <v>84</v>
      </c>
      <c r="H275" s="12">
        <v>93</v>
      </c>
      <c r="I275" s="13"/>
      <c r="J275" s="13"/>
      <c r="K275" s="13"/>
      <c r="L275" s="13"/>
      <c r="M275" s="12">
        <v>3245908</v>
      </c>
      <c r="N275" s="11" t="s">
        <v>94</v>
      </c>
    </row>
    <row r="276" spans="1:14">
      <c r="A276" s="12">
        <v>275</v>
      </c>
      <c r="B276" s="11" t="s">
        <v>1226</v>
      </c>
      <c r="C276" s="11" t="s">
        <v>93</v>
      </c>
      <c r="D276" s="13"/>
      <c r="E276" s="13"/>
      <c r="F276" s="13"/>
      <c r="G276" s="11" t="s">
        <v>84</v>
      </c>
      <c r="H276" s="12">
        <v>95</v>
      </c>
      <c r="I276" s="13"/>
      <c r="J276" s="13"/>
      <c r="K276" s="13"/>
      <c r="L276" s="13"/>
      <c r="M276" s="12">
        <v>3246208</v>
      </c>
      <c r="N276" s="11" t="s">
        <v>94</v>
      </c>
    </row>
    <row r="277" spans="1:14">
      <c r="A277" s="12">
        <v>276</v>
      </c>
      <c r="B277" s="11" t="s">
        <v>1227</v>
      </c>
      <c r="C277" s="11" t="s">
        <v>93</v>
      </c>
      <c r="D277" s="13"/>
      <c r="E277" s="13"/>
      <c r="F277" s="13"/>
      <c r="G277" s="11" t="s">
        <v>84</v>
      </c>
      <c r="H277" s="12">
        <v>97</v>
      </c>
      <c r="I277" s="13"/>
      <c r="J277" s="13"/>
      <c r="K277" s="13"/>
      <c r="L277" s="13"/>
      <c r="M277" s="12">
        <v>3246508</v>
      </c>
      <c r="N277" s="11" t="s">
        <v>94</v>
      </c>
    </row>
    <row r="278" spans="1:14">
      <c r="A278" s="12">
        <v>277</v>
      </c>
      <c r="B278" s="11" t="s">
        <v>1228</v>
      </c>
      <c r="C278" s="11" t="s">
        <v>93</v>
      </c>
      <c r="D278" s="13"/>
      <c r="E278" s="13"/>
      <c r="F278" s="13"/>
      <c r="G278" s="11" t="s">
        <v>84</v>
      </c>
      <c r="H278" s="12">
        <v>98</v>
      </c>
      <c r="I278" s="13"/>
      <c r="J278" s="13"/>
      <c r="K278" s="13"/>
      <c r="L278" s="13"/>
      <c r="M278" s="12">
        <v>3246808</v>
      </c>
      <c r="N278" s="11" t="s">
        <v>94</v>
      </c>
    </row>
    <row r="279" spans="1:14">
      <c r="A279" s="12">
        <v>278</v>
      </c>
      <c r="B279" s="11" t="s">
        <v>1229</v>
      </c>
      <c r="C279" s="11" t="s">
        <v>93</v>
      </c>
      <c r="D279" s="13"/>
      <c r="E279" s="13"/>
      <c r="F279" s="13"/>
      <c r="G279" s="11" t="s">
        <v>84</v>
      </c>
      <c r="H279" s="12">
        <v>99</v>
      </c>
      <c r="I279" s="13"/>
      <c r="J279" s="13"/>
      <c r="K279" s="13"/>
      <c r="L279" s="13"/>
      <c r="M279" s="12">
        <v>3247108</v>
      </c>
      <c r="N279" s="11" t="s">
        <v>94</v>
      </c>
    </row>
    <row r="280" spans="1:14">
      <c r="A280" s="12">
        <v>279</v>
      </c>
      <c r="B280" s="11" t="s">
        <v>1230</v>
      </c>
      <c r="C280" s="11" t="s">
        <v>93</v>
      </c>
      <c r="D280" s="13"/>
      <c r="E280" s="13"/>
      <c r="F280" s="13"/>
      <c r="G280" s="11" t="s">
        <v>84</v>
      </c>
      <c r="H280" s="12">
        <v>94</v>
      </c>
      <c r="I280" s="13"/>
      <c r="J280" s="13"/>
      <c r="K280" s="13"/>
      <c r="L280" s="13"/>
      <c r="M280" s="12">
        <v>3247408</v>
      </c>
      <c r="N280" s="11" t="s">
        <v>94</v>
      </c>
    </row>
    <row r="281" spans="1:14">
      <c r="A281" s="12">
        <v>280</v>
      </c>
      <c r="B281" s="11" t="s">
        <v>1231</v>
      </c>
      <c r="C281" s="11" t="s">
        <v>93</v>
      </c>
      <c r="D281" s="13"/>
      <c r="E281" s="13"/>
      <c r="F281" s="13"/>
      <c r="G281" s="11" t="s">
        <v>84</v>
      </c>
      <c r="H281" s="12">
        <v>93</v>
      </c>
      <c r="I281" s="13"/>
      <c r="J281" s="13"/>
      <c r="K281" s="13"/>
      <c r="L281" s="13"/>
      <c r="M281" s="12">
        <v>3247708</v>
      </c>
      <c r="N281" s="11" t="s">
        <v>94</v>
      </c>
    </row>
    <row r="282" spans="1:14">
      <c r="A282" s="12">
        <v>281</v>
      </c>
      <c r="B282" s="11" t="s">
        <v>1232</v>
      </c>
      <c r="C282" s="11" t="s">
        <v>93</v>
      </c>
      <c r="D282" s="13"/>
      <c r="E282" s="13"/>
      <c r="F282" s="13"/>
      <c r="G282" s="11" t="s">
        <v>84</v>
      </c>
      <c r="H282" s="12">
        <v>94</v>
      </c>
      <c r="I282" s="13"/>
      <c r="J282" s="13"/>
      <c r="K282" s="13"/>
      <c r="L282" s="13"/>
      <c r="M282" s="12">
        <v>3248008</v>
      </c>
      <c r="N282" s="11" t="s">
        <v>94</v>
      </c>
    </row>
    <row r="283" spans="1:14">
      <c r="A283" s="12">
        <v>282</v>
      </c>
      <c r="B283" s="11" t="s">
        <v>1233</v>
      </c>
      <c r="C283" s="11" t="s">
        <v>93</v>
      </c>
      <c r="D283" s="13"/>
      <c r="E283" s="13"/>
      <c r="F283" s="13"/>
      <c r="G283" s="11" t="s">
        <v>84</v>
      </c>
      <c r="H283" s="12">
        <v>94</v>
      </c>
      <c r="I283" s="13"/>
      <c r="J283" s="13"/>
      <c r="K283" s="13"/>
      <c r="L283" s="13"/>
      <c r="M283" s="12">
        <v>3248308</v>
      </c>
      <c r="N283" s="11" t="s">
        <v>94</v>
      </c>
    </row>
    <row r="284" spans="1:14">
      <c r="A284" s="12">
        <v>283</v>
      </c>
      <c r="B284" s="11" t="s">
        <v>1234</v>
      </c>
      <c r="C284" s="11" t="s">
        <v>93</v>
      </c>
      <c r="D284" s="13"/>
      <c r="E284" s="13"/>
      <c r="F284" s="13"/>
      <c r="G284" s="11" t="s">
        <v>84</v>
      </c>
      <c r="H284" s="12">
        <v>97</v>
      </c>
      <c r="I284" s="13"/>
      <c r="J284" s="13"/>
      <c r="K284" s="13"/>
      <c r="L284" s="13"/>
      <c r="M284" s="12">
        <v>3248608</v>
      </c>
      <c r="N284" s="11" t="s">
        <v>94</v>
      </c>
    </row>
    <row r="285" spans="1:14">
      <c r="A285" s="12">
        <v>284</v>
      </c>
      <c r="B285" s="11" t="s">
        <v>1235</v>
      </c>
      <c r="C285" s="11" t="s">
        <v>93</v>
      </c>
      <c r="D285" s="13"/>
      <c r="E285" s="13"/>
      <c r="F285" s="13"/>
      <c r="G285" s="11" t="s">
        <v>84</v>
      </c>
      <c r="H285" s="12">
        <v>101</v>
      </c>
      <c r="I285" s="13"/>
      <c r="J285" s="13"/>
      <c r="K285" s="13"/>
      <c r="L285" s="13"/>
      <c r="M285" s="12">
        <v>3248908</v>
      </c>
      <c r="N285" s="11" t="s">
        <v>94</v>
      </c>
    </row>
    <row r="286" spans="1:14">
      <c r="A286" s="12">
        <v>285</v>
      </c>
      <c r="B286" s="11" t="s">
        <v>1236</v>
      </c>
      <c r="C286" s="11" t="s">
        <v>93</v>
      </c>
      <c r="D286" s="13"/>
      <c r="E286" s="13"/>
      <c r="F286" s="13"/>
      <c r="G286" s="11" t="s">
        <v>84</v>
      </c>
      <c r="H286" s="12">
        <v>102</v>
      </c>
      <c r="I286" s="13"/>
      <c r="J286" s="13"/>
      <c r="K286" s="13"/>
      <c r="L286" s="13"/>
      <c r="M286" s="12">
        <v>3249208</v>
      </c>
      <c r="N286" s="11" t="s">
        <v>94</v>
      </c>
    </row>
    <row r="287" spans="1:14">
      <c r="A287" s="12">
        <v>286</v>
      </c>
      <c r="B287" s="11" t="s">
        <v>1237</v>
      </c>
      <c r="C287" s="11" t="s">
        <v>93</v>
      </c>
      <c r="D287" s="13"/>
      <c r="E287" s="13"/>
      <c r="F287" s="13"/>
      <c r="G287" s="11" t="s">
        <v>84</v>
      </c>
      <c r="H287" s="12">
        <v>94</v>
      </c>
      <c r="I287" s="13"/>
      <c r="J287" s="13"/>
      <c r="K287" s="13"/>
      <c r="L287" s="13"/>
      <c r="M287" s="12">
        <v>3249508</v>
      </c>
      <c r="N287" s="11" t="s">
        <v>94</v>
      </c>
    </row>
    <row r="288" spans="1:14">
      <c r="A288" s="12">
        <v>287</v>
      </c>
      <c r="B288" s="11" t="s">
        <v>1238</v>
      </c>
      <c r="C288" s="11" t="s">
        <v>93</v>
      </c>
      <c r="D288" s="13"/>
      <c r="E288" s="13"/>
      <c r="F288" s="13"/>
      <c r="G288" s="11" t="s">
        <v>84</v>
      </c>
      <c r="H288" s="12">
        <v>91</v>
      </c>
      <c r="I288" s="13"/>
      <c r="J288" s="13"/>
      <c r="K288" s="13"/>
      <c r="L288" s="13"/>
      <c r="M288" s="12">
        <v>3249808</v>
      </c>
      <c r="N288" s="11" t="s">
        <v>94</v>
      </c>
    </row>
    <row r="289" spans="1:14">
      <c r="A289" s="12">
        <v>288</v>
      </c>
      <c r="B289" s="11" t="s">
        <v>1239</v>
      </c>
      <c r="C289" s="11" t="s">
        <v>93</v>
      </c>
      <c r="D289" s="13"/>
      <c r="E289" s="13"/>
      <c r="F289" s="13"/>
      <c r="G289" s="11" t="s">
        <v>84</v>
      </c>
      <c r="H289" s="12">
        <v>82</v>
      </c>
      <c r="I289" s="13"/>
      <c r="J289" s="13"/>
      <c r="K289" s="13"/>
      <c r="L289" s="13"/>
      <c r="M289" s="12">
        <v>3250108</v>
      </c>
      <c r="N289" s="11" t="s">
        <v>94</v>
      </c>
    </row>
    <row r="290" spans="1:14">
      <c r="A290" s="12">
        <v>289</v>
      </c>
      <c r="B290" s="11" t="s">
        <v>1240</v>
      </c>
      <c r="C290" s="11" t="s">
        <v>93</v>
      </c>
      <c r="D290" s="13"/>
      <c r="E290" s="13"/>
      <c r="F290" s="13"/>
      <c r="G290" s="11" t="s">
        <v>84</v>
      </c>
      <c r="H290" s="12">
        <v>73</v>
      </c>
      <c r="I290" s="13"/>
      <c r="J290" s="13"/>
      <c r="K290" s="13"/>
      <c r="L290" s="13"/>
      <c r="M290" s="12">
        <v>3250408</v>
      </c>
      <c r="N290" s="11" t="s">
        <v>94</v>
      </c>
    </row>
    <row r="291" spans="1:14">
      <c r="A291" s="12">
        <v>290</v>
      </c>
      <c r="B291" s="11" t="s">
        <v>1241</v>
      </c>
      <c r="C291" s="11" t="s">
        <v>93</v>
      </c>
      <c r="D291" s="13"/>
      <c r="E291" s="13"/>
      <c r="F291" s="13"/>
      <c r="G291" s="11" t="s">
        <v>84</v>
      </c>
      <c r="H291" s="12">
        <v>69</v>
      </c>
      <c r="I291" s="13"/>
      <c r="J291" s="13"/>
      <c r="K291" s="13"/>
      <c r="L291" s="13"/>
      <c r="M291" s="12">
        <v>3250708</v>
      </c>
      <c r="N291" s="11" t="s">
        <v>94</v>
      </c>
    </row>
    <row r="292" spans="1:14">
      <c r="A292" s="12">
        <v>291</v>
      </c>
      <c r="B292" s="11" t="s">
        <v>1243</v>
      </c>
      <c r="C292" s="11" t="s">
        <v>93</v>
      </c>
      <c r="D292" s="13"/>
      <c r="E292" s="13"/>
      <c r="F292" s="13"/>
      <c r="G292" s="11" t="s">
        <v>84</v>
      </c>
      <c r="H292" s="12">
        <v>70</v>
      </c>
      <c r="I292" s="13"/>
      <c r="J292" s="13"/>
      <c r="K292" s="13"/>
      <c r="L292" s="13"/>
      <c r="M292" s="12">
        <v>3251008</v>
      </c>
      <c r="N292" s="11" t="s">
        <v>94</v>
      </c>
    </row>
    <row r="293" spans="1:14">
      <c r="A293" s="12">
        <v>292</v>
      </c>
      <c r="B293" s="11" t="s">
        <v>1244</v>
      </c>
      <c r="C293" s="11" t="s">
        <v>93</v>
      </c>
      <c r="D293" s="13"/>
      <c r="E293" s="13"/>
      <c r="F293" s="13"/>
      <c r="G293" s="11" t="s">
        <v>84</v>
      </c>
      <c r="H293" s="12">
        <v>74</v>
      </c>
      <c r="I293" s="13"/>
      <c r="J293" s="13"/>
      <c r="K293" s="13"/>
      <c r="L293" s="13"/>
      <c r="M293" s="12">
        <v>3251308</v>
      </c>
      <c r="N293" s="11" t="s">
        <v>94</v>
      </c>
    </row>
    <row r="294" spans="1:14">
      <c r="A294" s="12">
        <v>293</v>
      </c>
      <c r="B294" s="11" t="s">
        <v>1246</v>
      </c>
      <c r="C294" s="11" t="s">
        <v>93</v>
      </c>
      <c r="D294" s="13"/>
      <c r="E294" s="13"/>
      <c r="F294" s="13"/>
      <c r="G294" s="11" t="s">
        <v>84</v>
      </c>
      <c r="H294" s="12">
        <v>78</v>
      </c>
      <c r="I294" s="13"/>
      <c r="J294" s="13"/>
      <c r="K294" s="13"/>
      <c r="L294" s="13"/>
      <c r="M294" s="12">
        <v>3251608</v>
      </c>
      <c r="N294" s="11" t="s">
        <v>94</v>
      </c>
    </row>
    <row r="295" spans="1:14">
      <c r="A295" s="12">
        <v>294</v>
      </c>
      <c r="B295" s="11" t="s">
        <v>1248</v>
      </c>
      <c r="C295" s="11" t="s">
        <v>93</v>
      </c>
      <c r="D295" s="13"/>
      <c r="E295" s="13"/>
      <c r="F295" s="13"/>
      <c r="G295" s="11" t="s">
        <v>84</v>
      </c>
      <c r="H295" s="12">
        <v>82</v>
      </c>
      <c r="I295" s="13"/>
      <c r="J295" s="13"/>
      <c r="K295" s="13"/>
      <c r="L295" s="13"/>
      <c r="M295" s="12">
        <v>3251908</v>
      </c>
      <c r="N295" s="11" t="s">
        <v>94</v>
      </c>
    </row>
    <row r="296" spans="1:14">
      <c r="A296" s="12">
        <v>295</v>
      </c>
      <c r="B296" s="11" t="s">
        <v>1250</v>
      </c>
      <c r="C296" s="11" t="s">
        <v>93</v>
      </c>
      <c r="D296" s="13"/>
      <c r="E296" s="13"/>
      <c r="F296" s="13"/>
      <c r="G296" s="11" t="s">
        <v>84</v>
      </c>
      <c r="H296" s="12">
        <v>84</v>
      </c>
      <c r="I296" s="13"/>
      <c r="J296" s="13"/>
      <c r="K296" s="13"/>
      <c r="L296" s="13"/>
      <c r="M296" s="12">
        <v>3252208</v>
      </c>
      <c r="N296" s="11" t="s">
        <v>94</v>
      </c>
    </row>
    <row r="297" spans="1:14">
      <c r="A297" s="12">
        <v>296</v>
      </c>
      <c r="B297" s="11" t="s">
        <v>1252</v>
      </c>
      <c r="C297" s="11" t="s">
        <v>93</v>
      </c>
      <c r="D297" s="13"/>
      <c r="E297" s="13"/>
      <c r="F297" s="13"/>
      <c r="G297" s="11" t="s">
        <v>84</v>
      </c>
      <c r="H297" s="12">
        <v>85</v>
      </c>
      <c r="I297" s="13"/>
      <c r="J297" s="13"/>
      <c r="K297" s="13"/>
      <c r="L297" s="13"/>
      <c r="M297" s="12">
        <v>3252508</v>
      </c>
      <c r="N297" s="11" t="s">
        <v>94</v>
      </c>
    </row>
    <row r="298" spans="1:14">
      <c r="A298" s="12">
        <v>297</v>
      </c>
      <c r="B298" s="11" t="s">
        <v>1254</v>
      </c>
      <c r="C298" s="11" t="s">
        <v>93</v>
      </c>
      <c r="D298" s="13"/>
      <c r="E298" s="13"/>
      <c r="F298" s="13"/>
      <c r="G298" s="11" t="s">
        <v>84</v>
      </c>
      <c r="H298" s="12">
        <v>83</v>
      </c>
      <c r="I298" s="13"/>
      <c r="J298" s="13"/>
      <c r="K298" s="13"/>
      <c r="L298" s="13"/>
      <c r="M298" s="12">
        <v>3252808</v>
      </c>
      <c r="N298" s="11" t="s">
        <v>94</v>
      </c>
    </row>
    <row r="299" spans="1:14">
      <c r="A299" s="12">
        <v>298</v>
      </c>
      <c r="B299" s="11" t="s">
        <v>1256</v>
      </c>
      <c r="C299" s="11" t="s">
        <v>93</v>
      </c>
      <c r="D299" s="13"/>
      <c r="E299" s="13"/>
      <c r="F299" s="13"/>
      <c r="G299" s="11" t="s">
        <v>84</v>
      </c>
      <c r="H299" s="12">
        <v>80</v>
      </c>
      <c r="I299" s="13"/>
      <c r="J299" s="13"/>
      <c r="K299" s="13"/>
      <c r="L299" s="13"/>
      <c r="M299" s="12">
        <v>3253108</v>
      </c>
      <c r="N299" s="11" t="s">
        <v>94</v>
      </c>
    </row>
    <row r="300" spans="1:14">
      <c r="A300" s="12">
        <v>299</v>
      </c>
      <c r="B300" s="11" t="s">
        <v>1257</v>
      </c>
      <c r="C300" s="11" t="s">
        <v>93</v>
      </c>
      <c r="D300" s="13"/>
      <c r="E300" s="13"/>
      <c r="F300" s="13"/>
      <c r="G300" s="11" t="s">
        <v>84</v>
      </c>
      <c r="H300" s="12">
        <v>77</v>
      </c>
      <c r="I300" s="13"/>
      <c r="J300" s="13"/>
      <c r="K300" s="13"/>
      <c r="L300" s="13"/>
      <c r="M300" s="12">
        <v>3253408</v>
      </c>
      <c r="N300" s="11" t="s">
        <v>94</v>
      </c>
    </row>
    <row r="301" spans="1:14">
      <c r="A301" s="12">
        <v>300</v>
      </c>
      <c r="B301" s="11" t="s">
        <v>1259</v>
      </c>
      <c r="C301" s="11" t="s">
        <v>93</v>
      </c>
      <c r="D301" s="13"/>
      <c r="E301" s="13"/>
      <c r="F301" s="13"/>
      <c r="G301" s="11" t="s">
        <v>84</v>
      </c>
      <c r="H301" s="12">
        <v>74</v>
      </c>
      <c r="I301" s="13"/>
      <c r="J301" s="13"/>
      <c r="K301" s="13"/>
      <c r="L301" s="13"/>
      <c r="M301" s="12">
        <v>3253708</v>
      </c>
      <c r="N301" s="11" t="s">
        <v>94</v>
      </c>
    </row>
    <row r="302" spans="1:14">
      <c r="A302" s="12">
        <v>301</v>
      </c>
      <c r="B302" s="11" t="s">
        <v>1260</v>
      </c>
      <c r="C302" s="11" t="s">
        <v>93</v>
      </c>
      <c r="D302" s="13"/>
      <c r="E302" s="13"/>
      <c r="F302" s="13"/>
      <c r="G302" s="11" t="s">
        <v>84</v>
      </c>
      <c r="H302" s="12">
        <v>72</v>
      </c>
      <c r="I302" s="13"/>
      <c r="J302" s="13"/>
      <c r="K302" s="13"/>
      <c r="L302" s="13"/>
      <c r="M302" s="12">
        <v>3254008</v>
      </c>
      <c r="N302" s="11" t="s">
        <v>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E13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31" width="22.83203125" customWidth="1"/>
  </cols>
  <sheetData>
    <row r="1" spans="1:31" ht="13">
      <c r="A1" s="2" t="s">
        <v>2</v>
      </c>
      <c r="B1" s="2" t="s">
        <v>4</v>
      </c>
      <c r="C1" s="2" t="s">
        <v>4</v>
      </c>
      <c r="D1" s="2" t="s">
        <v>4</v>
      </c>
      <c r="E1" s="2" t="s">
        <v>4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2" t="s">
        <v>4</v>
      </c>
      <c r="O1" s="2" t="s">
        <v>4</v>
      </c>
      <c r="P1" s="2" t="s">
        <v>4</v>
      </c>
      <c r="Q1" s="2" t="s">
        <v>4</v>
      </c>
      <c r="R1" s="2" t="s">
        <v>4</v>
      </c>
      <c r="S1" s="2" t="s">
        <v>4</v>
      </c>
      <c r="T1" s="2" t="s">
        <v>4</v>
      </c>
      <c r="U1" s="2" t="s">
        <v>4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 t="s">
        <v>4</v>
      </c>
    </row>
    <row r="2" spans="1:31" ht="12.75" customHeight="1">
      <c r="A2" s="5"/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10.5" customHeight="1">
      <c r="A3" s="7" t="s">
        <v>1242</v>
      </c>
      <c r="B3" s="7">
        <v>-72.729299999999995</v>
      </c>
      <c r="C3" s="7">
        <v>-71.710300000000004</v>
      </c>
      <c r="D3" s="7">
        <v>-70.453000000000003</v>
      </c>
      <c r="E3" s="7">
        <v>-69.303299999999993</v>
      </c>
      <c r="F3" s="7">
        <v>-68.397400000000005</v>
      </c>
      <c r="G3" s="7">
        <v>-67.759799999999998</v>
      </c>
      <c r="H3" s="7">
        <v>-67.308400000000006</v>
      </c>
      <c r="I3" s="7">
        <v>-66.961100000000002</v>
      </c>
      <c r="J3" s="7">
        <v>-66.624499999999998</v>
      </c>
      <c r="K3" s="7">
        <v>-66.447599999999994</v>
      </c>
      <c r="L3" s="7">
        <v>-66.633600000000001</v>
      </c>
      <c r="M3" s="7">
        <v>-67.408100000000005</v>
      </c>
      <c r="N3" s="7">
        <v>-68.700400000000002</v>
      </c>
      <c r="O3" s="7">
        <v>-70.210300000000004</v>
      </c>
      <c r="P3" s="7">
        <v>-71.348500000000001</v>
      </c>
      <c r="Q3" s="7">
        <v>-71.587500000000006</v>
      </c>
      <c r="R3" s="7">
        <v>-70.955500000000001</v>
      </c>
      <c r="S3" s="7">
        <v>-69.854500000000002</v>
      </c>
      <c r="T3" s="7">
        <v>-68.672399999999996</v>
      </c>
      <c r="U3" s="7">
        <v>-67.604500000000002</v>
      </c>
      <c r="V3" s="7">
        <v>-66.664900000000003</v>
      </c>
      <c r="W3" s="7">
        <v>-65.834299999999999</v>
      </c>
      <c r="X3" s="7">
        <v>-65.172399999999996</v>
      </c>
      <c r="Y3" s="7">
        <v>-64.868799999999993</v>
      </c>
      <c r="Z3" s="7">
        <v>-65.165400000000005</v>
      </c>
      <c r="AA3" s="7">
        <v>-66.138099999999994</v>
      </c>
      <c r="AB3" s="7">
        <v>-67.722499999999997</v>
      </c>
      <c r="AC3" s="7">
        <v>-69.712800000000001</v>
      </c>
      <c r="AD3" s="7">
        <v>-71.867400000000004</v>
      </c>
      <c r="AE3" s="7">
        <v>-73.787000000000006</v>
      </c>
    </row>
    <row r="4" spans="1:31" ht="10.5" customHeight="1">
      <c r="A4" s="7" t="s">
        <v>1245</v>
      </c>
      <c r="B4" s="7">
        <v>-72.705299999999994</v>
      </c>
      <c r="C4" s="7">
        <v>-71.684299999999993</v>
      </c>
      <c r="D4" s="7">
        <v>-70.441000000000003</v>
      </c>
      <c r="E4" s="7">
        <v>-69.296000000000006</v>
      </c>
      <c r="F4" s="7">
        <v>-68.387</v>
      </c>
      <c r="G4" s="7">
        <v>-67.734499999999997</v>
      </c>
      <c r="H4" s="7">
        <v>-67.278599999999997</v>
      </c>
      <c r="I4" s="7">
        <v>-66.918499999999995</v>
      </c>
      <c r="J4" s="7">
        <v>-66.590800000000002</v>
      </c>
      <c r="K4" s="7">
        <v>-66.418599999999998</v>
      </c>
      <c r="L4" s="7">
        <v>-66.612899999999996</v>
      </c>
      <c r="M4" s="7">
        <v>-67.384799999999998</v>
      </c>
      <c r="N4" s="7">
        <v>-68.690100000000001</v>
      </c>
      <c r="O4" s="7">
        <v>-70.210800000000006</v>
      </c>
      <c r="P4" s="7">
        <v>-71.355599999999995</v>
      </c>
      <c r="Q4" s="7">
        <v>-71.605800000000002</v>
      </c>
      <c r="R4" s="7">
        <v>-70.965800000000002</v>
      </c>
      <c r="S4" s="7">
        <v>-69.865399999999994</v>
      </c>
      <c r="T4" s="7">
        <v>-68.685500000000005</v>
      </c>
      <c r="U4" s="7">
        <v>-67.6053</v>
      </c>
      <c r="V4" s="7">
        <v>-66.655299999999997</v>
      </c>
      <c r="W4" s="7">
        <v>-65.8245</v>
      </c>
      <c r="X4" s="7">
        <v>-65.165300000000002</v>
      </c>
      <c r="Y4" s="7">
        <v>-64.863399999999999</v>
      </c>
      <c r="Z4" s="7">
        <v>-65.164400000000001</v>
      </c>
      <c r="AA4" s="7">
        <v>-66.136399999999995</v>
      </c>
      <c r="AB4" s="7">
        <v>-67.7226</v>
      </c>
      <c r="AC4" s="7">
        <v>-69.708299999999994</v>
      </c>
      <c r="AD4" s="7">
        <v>-71.869799999999998</v>
      </c>
      <c r="AE4" s="7">
        <v>-73.796899999999994</v>
      </c>
    </row>
    <row r="5" spans="1:31" ht="10.5" customHeight="1">
      <c r="A5" s="7" t="s">
        <v>1247</v>
      </c>
      <c r="B5" s="7">
        <v>-72.703000000000003</v>
      </c>
      <c r="C5" s="7">
        <v>-71.680099999999996</v>
      </c>
      <c r="D5" s="7">
        <v>-70.442099999999996</v>
      </c>
      <c r="E5" s="7">
        <v>-69.295900000000003</v>
      </c>
      <c r="F5" s="7">
        <v>-68.383600000000001</v>
      </c>
      <c r="G5" s="7">
        <v>-67.731800000000007</v>
      </c>
      <c r="H5" s="7">
        <v>-67.2774</v>
      </c>
      <c r="I5" s="7">
        <v>-66.921599999999998</v>
      </c>
      <c r="J5" s="7">
        <v>-66.590100000000007</v>
      </c>
      <c r="K5" s="7">
        <v>-66.420100000000005</v>
      </c>
      <c r="L5" s="7">
        <v>-66.607900000000001</v>
      </c>
      <c r="M5" s="7">
        <v>-67.384900000000002</v>
      </c>
      <c r="N5" s="7">
        <v>-68.685400000000001</v>
      </c>
      <c r="O5" s="7">
        <v>-70.204499999999996</v>
      </c>
      <c r="P5" s="7">
        <v>-71.346299999999999</v>
      </c>
      <c r="Q5" s="7">
        <v>-71.596299999999999</v>
      </c>
      <c r="R5" s="7">
        <v>-70.973399999999998</v>
      </c>
      <c r="S5" s="7">
        <v>-69.852800000000002</v>
      </c>
      <c r="T5" s="7">
        <v>-68.674099999999996</v>
      </c>
      <c r="U5" s="7">
        <v>-67.594999999999999</v>
      </c>
      <c r="V5" s="7">
        <v>-66.647099999999995</v>
      </c>
      <c r="W5" s="7">
        <v>-65.816900000000004</v>
      </c>
      <c r="X5" s="7">
        <v>-65.157399999999996</v>
      </c>
      <c r="Y5" s="7">
        <v>-64.858500000000006</v>
      </c>
      <c r="Z5" s="7">
        <v>-65.161900000000003</v>
      </c>
      <c r="AA5" s="7">
        <v>-66.131799999999998</v>
      </c>
      <c r="AB5" s="7">
        <v>-67.716800000000006</v>
      </c>
      <c r="AC5" s="7">
        <v>-69.707099999999997</v>
      </c>
      <c r="AD5" s="7">
        <v>-71.866900000000001</v>
      </c>
      <c r="AE5" s="7">
        <v>-73.796300000000002</v>
      </c>
    </row>
    <row r="6" spans="1:31" ht="10.5" customHeight="1">
      <c r="A6" s="7" t="s">
        <v>1249</v>
      </c>
      <c r="B6" s="7">
        <v>-72.705100000000002</v>
      </c>
      <c r="C6" s="7">
        <v>-71.682500000000005</v>
      </c>
      <c r="D6" s="7">
        <v>-70.442999999999998</v>
      </c>
      <c r="E6" s="7">
        <v>-69.301000000000002</v>
      </c>
      <c r="F6" s="7">
        <v>-68.389899999999997</v>
      </c>
      <c r="G6" s="7">
        <v>-67.731499999999997</v>
      </c>
      <c r="H6" s="7">
        <v>-67.2864</v>
      </c>
      <c r="I6" s="7">
        <v>-66.932000000000002</v>
      </c>
      <c r="J6" s="7">
        <v>-66.596100000000007</v>
      </c>
      <c r="K6" s="7">
        <v>-66.422600000000003</v>
      </c>
      <c r="L6" s="7">
        <v>-66.611800000000002</v>
      </c>
      <c r="M6" s="7">
        <v>-67.385000000000005</v>
      </c>
      <c r="N6" s="7">
        <v>-68.686599999999999</v>
      </c>
      <c r="O6" s="7">
        <v>-70.201999999999998</v>
      </c>
      <c r="P6" s="7">
        <v>-71.337000000000003</v>
      </c>
      <c r="Q6" s="7">
        <v>-71.588899999999995</v>
      </c>
      <c r="R6" s="7">
        <v>-70.974400000000003</v>
      </c>
      <c r="S6" s="7">
        <v>-69.843599999999995</v>
      </c>
      <c r="T6" s="7">
        <v>-68.665999999999997</v>
      </c>
      <c r="U6" s="7">
        <v>-67.587500000000006</v>
      </c>
      <c r="V6" s="7">
        <v>-66.635999999999996</v>
      </c>
      <c r="W6" s="7">
        <v>-65.808999999999997</v>
      </c>
      <c r="X6" s="7">
        <v>-65.153800000000004</v>
      </c>
      <c r="Y6" s="7">
        <v>-64.854299999999995</v>
      </c>
      <c r="Z6" s="7">
        <v>-65.163300000000007</v>
      </c>
      <c r="AA6" s="7">
        <v>-66.131100000000004</v>
      </c>
      <c r="AB6" s="7">
        <v>-67.7089</v>
      </c>
      <c r="AC6" s="7">
        <v>-69.701899999999995</v>
      </c>
      <c r="AD6" s="7">
        <v>-71.862899999999996</v>
      </c>
      <c r="AE6" s="7">
        <v>-73.799000000000007</v>
      </c>
    </row>
    <row r="7" spans="1:31" ht="10.5" customHeight="1">
      <c r="A7" s="7" t="s">
        <v>1251</v>
      </c>
      <c r="B7" s="7">
        <v>-72.691800000000001</v>
      </c>
      <c r="C7" s="7">
        <v>-71.674899999999994</v>
      </c>
      <c r="D7" s="7">
        <v>-70.437799999999996</v>
      </c>
      <c r="E7" s="7">
        <v>-69.292500000000004</v>
      </c>
      <c r="F7" s="7">
        <v>-68.379599999999996</v>
      </c>
      <c r="G7" s="7">
        <v>-67.722499999999997</v>
      </c>
      <c r="H7" s="7">
        <v>-67.267799999999994</v>
      </c>
      <c r="I7" s="7">
        <v>-66.908900000000003</v>
      </c>
      <c r="J7" s="7">
        <v>-66.584800000000001</v>
      </c>
      <c r="K7" s="7">
        <v>-66.412800000000004</v>
      </c>
      <c r="L7" s="7">
        <v>-66.599900000000005</v>
      </c>
      <c r="M7" s="7">
        <v>-67.374300000000005</v>
      </c>
      <c r="N7" s="7">
        <v>-68.6798</v>
      </c>
      <c r="O7" s="7">
        <v>-70.198400000000007</v>
      </c>
      <c r="P7" s="7">
        <v>-71.336600000000004</v>
      </c>
      <c r="Q7" s="7">
        <v>-71.604299999999995</v>
      </c>
      <c r="R7" s="7">
        <v>-70.982900000000001</v>
      </c>
      <c r="S7" s="7">
        <v>-69.876000000000005</v>
      </c>
      <c r="T7" s="7">
        <v>-68.673599999999993</v>
      </c>
      <c r="U7" s="7">
        <v>-67.582999999999998</v>
      </c>
      <c r="V7" s="7">
        <v>-66.637600000000006</v>
      </c>
      <c r="W7" s="7">
        <v>-65.811300000000003</v>
      </c>
      <c r="X7" s="7">
        <v>-65.152299999999997</v>
      </c>
      <c r="Y7" s="7">
        <v>-64.853499999999997</v>
      </c>
      <c r="Z7" s="7">
        <v>-65.161799999999999</v>
      </c>
      <c r="AA7" s="7">
        <v>-66.128500000000003</v>
      </c>
      <c r="AB7" s="7">
        <v>-67.708399999999997</v>
      </c>
      <c r="AC7" s="7">
        <v>-69.698599999999999</v>
      </c>
      <c r="AD7" s="7">
        <v>-71.854500000000002</v>
      </c>
      <c r="AE7" s="7">
        <v>-73.796899999999994</v>
      </c>
    </row>
    <row r="8" spans="1:31" ht="10.5" customHeight="1">
      <c r="A8" s="7" t="s">
        <v>1253</v>
      </c>
      <c r="B8" s="7">
        <v>-72.675799999999995</v>
      </c>
      <c r="C8" s="7">
        <v>-71.657300000000006</v>
      </c>
      <c r="D8" s="7">
        <v>-70.421099999999996</v>
      </c>
      <c r="E8" s="7">
        <v>-69.286000000000001</v>
      </c>
      <c r="F8" s="7">
        <v>-68.369500000000002</v>
      </c>
      <c r="G8" s="7">
        <v>-67.700800000000001</v>
      </c>
      <c r="H8" s="7">
        <v>-67.252799999999993</v>
      </c>
      <c r="I8" s="7">
        <v>-66.890799999999999</v>
      </c>
      <c r="J8" s="7">
        <v>-66.570899999999995</v>
      </c>
      <c r="K8" s="7">
        <v>-66.399600000000007</v>
      </c>
      <c r="L8" s="7">
        <v>-66.589799999999997</v>
      </c>
      <c r="M8" s="7">
        <v>-67.367000000000004</v>
      </c>
      <c r="N8" s="7">
        <v>-68.676900000000003</v>
      </c>
      <c r="O8" s="7">
        <v>-70.197000000000003</v>
      </c>
      <c r="P8" s="7">
        <v>-71.346800000000002</v>
      </c>
      <c r="Q8" s="7">
        <v>-71.6126</v>
      </c>
      <c r="R8" s="7">
        <v>-70.989800000000002</v>
      </c>
      <c r="S8" s="7">
        <v>-69.873000000000005</v>
      </c>
      <c r="T8" s="7">
        <v>-68.681600000000003</v>
      </c>
      <c r="U8" s="7">
        <v>-67.587599999999995</v>
      </c>
      <c r="V8" s="7">
        <v>-66.64</v>
      </c>
      <c r="W8" s="7">
        <v>-65.813100000000006</v>
      </c>
      <c r="X8" s="7">
        <v>-65.151399999999995</v>
      </c>
      <c r="Y8" s="7">
        <v>-64.851500000000001</v>
      </c>
      <c r="Z8" s="7">
        <v>-65.153400000000005</v>
      </c>
      <c r="AA8" s="7">
        <v>-66.125</v>
      </c>
      <c r="AB8" s="7">
        <v>-67.709800000000001</v>
      </c>
      <c r="AC8" s="7">
        <v>-69.699399999999997</v>
      </c>
      <c r="AD8" s="7">
        <v>-71.851900000000001</v>
      </c>
      <c r="AE8" s="7">
        <v>-73.794899999999998</v>
      </c>
    </row>
    <row r="9" spans="1:31" ht="10.5" customHeight="1">
      <c r="A9" s="7" t="s">
        <v>1255</v>
      </c>
      <c r="B9" s="7">
        <v>-72.665800000000004</v>
      </c>
      <c r="C9" s="7">
        <v>-71.641900000000007</v>
      </c>
      <c r="D9" s="7">
        <v>-70.4084</v>
      </c>
      <c r="E9" s="7">
        <v>-69.269900000000007</v>
      </c>
      <c r="F9" s="7">
        <v>-68.357399999999998</v>
      </c>
      <c r="G9" s="7">
        <v>-67.688599999999994</v>
      </c>
      <c r="H9" s="7">
        <v>-67.228499999999997</v>
      </c>
      <c r="I9" s="7">
        <v>-66.873599999999996</v>
      </c>
      <c r="J9" s="7">
        <v>-66.557299999999998</v>
      </c>
      <c r="K9" s="7">
        <v>-66.386799999999994</v>
      </c>
      <c r="L9" s="7">
        <v>-66.585899999999995</v>
      </c>
      <c r="M9" s="7">
        <v>-67.358400000000003</v>
      </c>
      <c r="N9" s="7">
        <v>-68.676500000000004</v>
      </c>
      <c r="O9" s="7">
        <v>-70.203400000000002</v>
      </c>
      <c r="P9" s="7">
        <v>-71.353099999999998</v>
      </c>
      <c r="Q9" s="7">
        <v>-71.632499999999993</v>
      </c>
      <c r="R9" s="7">
        <v>-70.996799999999993</v>
      </c>
      <c r="S9" s="7">
        <v>-69.885800000000003</v>
      </c>
      <c r="T9" s="7">
        <v>-68.692599999999999</v>
      </c>
      <c r="U9" s="7">
        <v>-67.591099999999997</v>
      </c>
      <c r="V9" s="7">
        <v>-66.643500000000003</v>
      </c>
      <c r="W9" s="7">
        <v>-65.816900000000004</v>
      </c>
      <c r="X9" s="7">
        <v>-65.154399999999995</v>
      </c>
      <c r="Y9" s="7">
        <v>-64.8476</v>
      </c>
      <c r="Z9" s="7">
        <v>-65.153099999999995</v>
      </c>
      <c r="AA9" s="7">
        <v>-66.126000000000005</v>
      </c>
      <c r="AB9" s="7">
        <v>-67.703400000000002</v>
      </c>
      <c r="AC9" s="7">
        <v>-69.699299999999994</v>
      </c>
      <c r="AD9" s="7">
        <v>-71.852000000000004</v>
      </c>
      <c r="AE9" s="7">
        <v>-73.797499999999999</v>
      </c>
    </row>
    <row r="10" spans="1:31" ht="10.5" customHeight="1">
      <c r="A10" s="7" t="s">
        <v>1258</v>
      </c>
      <c r="B10" s="7">
        <v>-72.637100000000004</v>
      </c>
      <c r="C10" s="7">
        <v>-71.624399999999994</v>
      </c>
      <c r="D10" s="7">
        <v>-70.402600000000007</v>
      </c>
      <c r="E10" s="7">
        <v>-69.253600000000006</v>
      </c>
      <c r="F10" s="7">
        <v>-68.342799999999997</v>
      </c>
      <c r="G10" s="7">
        <v>-67.673100000000005</v>
      </c>
      <c r="H10" s="7">
        <v>-67.209000000000003</v>
      </c>
      <c r="I10" s="7">
        <v>-66.849599999999995</v>
      </c>
      <c r="J10" s="7">
        <v>-66.542500000000004</v>
      </c>
      <c r="K10" s="7">
        <v>-66.371600000000001</v>
      </c>
      <c r="L10" s="7">
        <v>-66.572400000000002</v>
      </c>
      <c r="M10" s="7">
        <v>-67.349599999999995</v>
      </c>
      <c r="N10" s="7">
        <v>-68.668599999999998</v>
      </c>
      <c r="O10" s="7">
        <v>-70.201999999999998</v>
      </c>
      <c r="P10" s="7">
        <v>-71.3613</v>
      </c>
      <c r="Q10" s="7">
        <v>-71.642799999999994</v>
      </c>
      <c r="R10" s="7">
        <v>-71.001499999999993</v>
      </c>
      <c r="S10" s="7">
        <v>-69.895399999999995</v>
      </c>
      <c r="T10" s="7">
        <v>-68.6999</v>
      </c>
      <c r="U10" s="7">
        <v>-67.590599999999995</v>
      </c>
      <c r="V10" s="7">
        <v>-66.6464</v>
      </c>
      <c r="W10" s="7">
        <v>-65.818799999999996</v>
      </c>
      <c r="X10" s="7">
        <v>-65.151899999999998</v>
      </c>
      <c r="Y10" s="7">
        <v>-64.847999999999999</v>
      </c>
      <c r="Z10" s="7">
        <v>-65.149000000000001</v>
      </c>
      <c r="AA10" s="7">
        <v>-66.119799999999998</v>
      </c>
      <c r="AB10" s="7">
        <v>-67.698800000000006</v>
      </c>
      <c r="AC10" s="7">
        <v>-69.695300000000003</v>
      </c>
      <c r="AD10" s="7">
        <v>-71.844399999999993</v>
      </c>
      <c r="AE10" s="7">
        <v>-73.794899999999998</v>
      </c>
    </row>
    <row r="11" spans="1:31" ht="10.5" customHeight="1">
      <c r="A11" s="7" t="s">
        <v>1261</v>
      </c>
      <c r="B11" s="7">
        <v>-72.629000000000005</v>
      </c>
      <c r="C11" s="7">
        <v>-71.619600000000005</v>
      </c>
      <c r="D11" s="7">
        <v>-70.395600000000002</v>
      </c>
      <c r="E11" s="7">
        <v>-69.250900000000001</v>
      </c>
      <c r="F11" s="7">
        <v>-68.340100000000007</v>
      </c>
      <c r="G11" s="7">
        <v>-67.674800000000005</v>
      </c>
      <c r="H11" s="7">
        <v>-67.1999</v>
      </c>
      <c r="I11" s="7">
        <v>-66.8429</v>
      </c>
      <c r="J11" s="7">
        <v>-66.542299999999997</v>
      </c>
      <c r="K11" s="7">
        <v>-66.373400000000004</v>
      </c>
      <c r="L11" s="7">
        <v>-66.566100000000006</v>
      </c>
      <c r="M11" s="7">
        <v>-67.3553</v>
      </c>
      <c r="N11" s="7">
        <v>-68.668400000000005</v>
      </c>
      <c r="O11" s="7">
        <v>-70.200100000000006</v>
      </c>
      <c r="P11" s="7">
        <v>-71.356300000000005</v>
      </c>
      <c r="Q11" s="7">
        <v>-71.644800000000004</v>
      </c>
      <c r="R11" s="7">
        <v>-71.006600000000006</v>
      </c>
      <c r="S11" s="7">
        <v>-69.894499999999994</v>
      </c>
      <c r="T11" s="7">
        <v>-68.695899999999995</v>
      </c>
      <c r="U11" s="7">
        <v>-67.588399999999993</v>
      </c>
      <c r="V11" s="7">
        <v>-66.646000000000001</v>
      </c>
      <c r="W11" s="7">
        <v>-65.816999999999993</v>
      </c>
      <c r="X11" s="7">
        <v>-65.146799999999999</v>
      </c>
      <c r="Y11" s="7">
        <v>-64.842600000000004</v>
      </c>
      <c r="Z11" s="7">
        <v>-65.145300000000006</v>
      </c>
      <c r="AA11" s="7">
        <v>-66.118399999999994</v>
      </c>
      <c r="AB11" s="7">
        <v>-67.691599999999994</v>
      </c>
      <c r="AC11" s="7">
        <v>-69.691299999999998</v>
      </c>
      <c r="AD11" s="7">
        <v>-71.839799999999997</v>
      </c>
      <c r="AE11" s="7">
        <v>-73.794600000000003</v>
      </c>
    </row>
    <row r="12" spans="1:31" ht="10.5" customHeight="1">
      <c r="A12" s="7" t="s">
        <v>1262</v>
      </c>
      <c r="B12" s="7">
        <v>-72.608500000000006</v>
      </c>
      <c r="C12" s="7">
        <v>-71.612099999999998</v>
      </c>
      <c r="D12" s="7">
        <v>-70.393299999999996</v>
      </c>
      <c r="E12" s="7">
        <v>-69.248099999999994</v>
      </c>
      <c r="F12" s="7">
        <v>-68.333299999999994</v>
      </c>
      <c r="G12" s="7">
        <v>-67.664500000000004</v>
      </c>
      <c r="H12" s="7">
        <v>-67.201899999999995</v>
      </c>
      <c r="I12" s="7">
        <v>-66.839299999999994</v>
      </c>
      <c r="J12" s="7">
        <v>-66.544799999999995</v>
      </c>
      <c r="K12" s="7">
        <v>-66.373400000000004</v>
      </c>
      <c r="L12" s="7">
        <v>-66.574399999999997</v>
      </c>
      <c r="M12" s="7">
        <v>-67.352099999999993</v>
      </c>
      <c r="N12" s="7">
        <v>-68.667900000000003</v>
      </c>
      <c r="O12" s="7">
        <v>-70.192400000000006</v>
      </c>
      <c r="P12" s="7">
        <v>-71.354399999999998</v>
      </c>
      <c r="Q12" s="7">
        <v>-71.633399999999995</v>
      </c>
      <c r="R12" s="7">
        <v>-71.008300000000006</v>
      </c>
      <c r="S12" s="7">
        <v>-69.894499999999994</v>
      </c>
      <c r="T12" s="7">
        <v>-68.682500000000005</v>
      </c>
      <c r="U12" s="7">
        <v>-67.584999999999994</v>
      </c>
      <c r="V12" s="7">
        <v>-66.628100000000003</v>
      </c>
      <c r="W12" s="7">
        <v>-65.803399999999996</v>
      </c>
      <c r="X12" s="7">
        <v>-65.139799999999994</v>
      </c>
      <c r="Y12" s="7">
        <v>-64.833399999999997</v>
      </c>
      <c r="Z12" s="7">
        <v>-65.133899999999997</v>
      </c>
      <c r="AA12" s="7">
        <v>-66.115799999999993</v>
      </c>
      <c r="AB12" s="7">
        <v>-67.691000000000003</v>
      </c>
      <c r="AC12" s="7">
        <v>-69.6755</v>
      </c>
      <c r="AD12" s="7">
        <v>-71.842100000000002</v>
      </c>
      <c r="AE12" s="7">
        <v>-73.819999999999993</v>
      </c>
    </row>
    <row r="13" spans="1:31" ht="10.5" customHeight="1">
      <c r="A13" s="7" t="s">
        <v>1263</v>
      </c>
      <c r="B13" s="7">
        <v>-72.599900000000005</v>
      </c>
      <c r="C13" s="7">
        <v>-71.604500000000002</v>
      </c>
      <c r="D13" s="7">
        <v>-70.383399999999995</v>
      </c>
      <c r="E13" s="7">
        <v>-69.243099999999998</v>
      </c>
      <c r="F13" s="7">
        <v>-68.328900000000004</v>
      </c>
      <c r="G13" s="7">
        <v>-67.668000000000006</v>
      </c>
      <c r="H13" s="7">
        <v>-67.206500000000005</v>
      </c>
      <c r="I13" s="7">
        <v>-66.838499999999996</v>
      </c>
      <c r="J13" s="7">
        <v>-66.552899999999994</v>
      </c>
      <c r="K13" s="7">
        <v>-66.379900000000006</v>
      </c>
      <c r="L13" s="7">
        <v>-66.571600000000004</v>
      </c>
      <c r="M13" s="7">
        <v>-67.355900000000005</v>
      </c>
      <c r="N13" s="7">
        <v>-68.670100000000005</v>
      </c>
      <c r="O13" s="7">
        <v>-70.194299999999998</v>
      </c>
      <c r="P13" s="7">
        <v>-71.353999999999999</v>
      </c>
      <c r="Q13" s="7">
        <v>-71.633300000000006</v>
      </c>
      <c r="R13" s="7">
        <v>-70.998999999999995</v>
      </c>
      <c r="S13" s="7">
        <v>-69.874899999999997</v>
      </c>
      <c r="T13" s="7">
        <v>-68.684299999999993</v>
      </c>
      <c r="U13" s="7">
        <v>-67.5715</v>
      </c>
      <c r="V13" s="7">
        <v>-66.618799999999993</v>
      </c>
      <c r="W13" s="7">
        <v>-65.795100000000005</v>
      </c>
      <c r="X13" s="7">
        <v>-65.135099999999994</v>
      </c>
      <c r="Y13" s="7">
        <v>-64.829300000000003</v>
      </c>
      <c r="Z13" s="7">
        <v>-65.130899999999997</v>
      </c>
      <c r="AA13" s="7">
        <v>-66.116399999999999</v>
      </c>
      <c r="AB13" s="7">
        <v>-67.69</v>
      </c>
      <c r="AC13" s="7">
        <v>-69.677499999999995</v>
      </c>
      <c r="AD13" s="7">
        <v>-71.842799999999997</v>
      </c>
      <c r="AE13" s="7">
        <v>-73.817099999999996</v>
      </c>
    </row>
    <row r="14" spans="1:31" ht="10.5" customHeight="1">
      <c r="A14" s="8" t="s">
        <v>1264</v>
      </c>
      <c r="B14" s="8">
        <v>-72.591899999999995</v>
      </c>
      <c r="C14" s="8">
        <v>-71.5946</v>
      </c>
      <c r="D14" s="8">
        <v>-70.375500000000002</v>
      </c>
      <c r="E14" s="8">
        <v>-69.238600000000005</v>
      </c>
      <c r="F14" s="8">
        <v>-68.328599999999994</v>
      </c>
      <c r="G14" s="8">
        <v>-67.663600000000002</v>
      </c>
      <c r="H14" s="8">
        <v>-67.200400000000002</v>
      </c>
      <c r="I14" s="8">
        <v>-66.836100000000002</v>
      </c>
      <c r="J14" s="8">
        <v>-66.559100000000001</v>
      </c>
      <c r="K14" s="8">
        <v>-66.379800000000003</v>
      </c>
      <c r="L14" s="8">
        <v>-66.5749</v>
      </c>
      <c r="M14" s="8">
        <v>-67.358900000000006</v>
      </c>
      <c r="N14" s="8">
        <v>-68.674999999999997</v>
      </c>
      <c r="O14" s="8">
        <v>-70.196799999999996</v>
      </c>
      <c r="P14" s="8">
        <v>-71.3536</v>
      </c>
      <c r="Q14" s="8">
        <v>-71.632499999999993</v>
      </c>
      <c r="R14" s="8">
        <v>-70.984099999999998</v>
      </c>
      <c r="S14" s="8">
        <v>-69.875900000000001</v>
      </c>
      <c r="T14" s="8">
        <v>-68.683899999999994</v>
      </c>
      <c r="U14" s="8">
        <v>-67.563400000000001</v>
      </c>
      <c r="V14" s="8">
        <v>-66.616</v>
      </c>
      <c r="W14" s="8">
        <v>-65.796899999999994</v>
      </c>
      <c r="X14" s="8">
        <v>-65.126599999999996</v>
      </c>
      <c r="Y14" s="8">
        <v>-64.824100000000001</v>
      </c>
      <c r="Z14" s="8">
        <v>-65.133300000000006</v>
      </c>
      <c r="AA14" s="8">
        <v>-66.114500000000007</v>
      </c>
      <c r="AB14" s="8">
        <v>-67.6875</v>
      </c>
      <c r="AC14" s="8">
        <v>-69.680800000000005</v>
      </c>
      <c r="AD14" s="8">
        <v>-71.849900000000005</v>
      </c>
      <c r="AE14" s="8">
        <v>-73.813400000000001</v>
      </c>
    </row>
    <row r="15" spans="1:31" ht="10.5" customHeight="1">
      <c r="A15" s="8" t="s">
        <v>1265</v>
      </c>
      <c r="B15" s="8">
        <v>-72.575000000000003</v>
      </c>
      <c r="C15" s="8">
        <v>-71.590900000000005</v>
      </c>
      <c r="D15" s="8">
        <v>-70.368399999999994</v>
      </c>
      <c r="E15" s="8">
        <v>-69.243600000000001</v>
      </c>
      <c r="F15" s="8">
        <v>-68.330299999999994</v>
      </c>
      <c r="G15" s="8">
        <v>-67.669799999999995</v>
      </c>
      <c r="H15" s="8">
        <v>-67.199299999999994</v>
      </c>
      <c r="I15" s="8">
        <v>-66.839500000000001</v>
      </c>
      <c r="J15" s="8">
        <v>-66.555899999999994</v>
      </c>
      <c r="K15" s="8">
        <v>-66.375299999999996</v>
      </c>
      <c r="L15" s="8">
        <v>-66.584100000000007</v>
      </c>
      <c r="M15" s="8">
        <v>-67.367099999999994</v>
      </c>
      <c r="N15" s="8">
        <v>-68.674999999999997</v>
      </c>
      <c r="O15" s="8">
        <v>-70.196399999999997</v>
      </c>
      <c r="P15" s="8">
        <v>-71.345799999999997</v>
      </c>
      <c r="Q15" s="8">
        <v>-71.619799999999998</v>
      </c>
      <c r="R15" s="8">
        <v>-70.970100000000002</v>
      </c>
      <c r="S15" s="8">
        <v>-69.874600000000001</v>
      </c>
      <c r="T15" s="8">
        <v>-68.677000000000007</v>
      </c>
      <c r="U15" s="8">
        <v>-67.558000000000007</v>
      </c>
      <c r="V15" s="8">
        <v>-66.609899999999996</v>
      </c>
      <c r="W15" s="8">
        <v>-65.788799999999995</v>
      </c>
      <c r="X15" s="8">
        <v>-65.120599999999996</v>
      </c>
      <c r="Y15" s="8">
        <v>-64.820400000000006</v>
      </c>
      <c r="Z15" s="8">
        <v>-65.128</v>
      </c>
      <c r="AA15" s="8">
        <v>-66.115899999999996</v>
      </c>
      <c r="AB15" s="8">
        <v>-67.686400000000006</v>
      </c>
      <c r="AC15" s="8">
        <v>-69.685000000000002</v>
      </c>
      <c r="AD15" s="8">
        <v>-71.853300000000004</v>
      </c>
      <c r="AE15" s="8">
        <v>-73.821299999999994</v>
      </c>
    </row>
    <row r="16" spans="1:31" ht="10.5" customHeight="1">
      <c r="A16" s="8" t="s">
        <v>1266</v>
      </c>
      <c r="B16" s="8">
        <v>-72.559100000000001</v>
      </c>
      <c r="C16" s="8">
        <v>-71.579400000000007</v>
      </c>
      <c r="D16" s="8">
        <v>-70.364099999999993</v>
      </c>
      <c r="E16" s="8">
        <v>-69.247900000000001</v>
      </c>
      <c r="F16" s="8">
        <v>-68.330399999999997</v>
      </c>
      <c r="G16" s="8">
        <v>-67.681600000000003</v>
      </c>
      <c r="H16" s="8">
        <v>-67.201099999999997</v>
      </c>
      <c r="I16" s="8">
        <v>-66.846100000000007</v>
      </c>
      <c r="J16" s="8">
        <v>-66.561999999999998</v>
      </c>
      <c r="K16" s="8">
        <v>-66.388000000000005</v>
      </c>
      <c r="L16" s="8">
        <v>-66.596500000000006</v>
      </c>
      <c r="M16" s="8">
        <v>-67.370500000000007</v>
      </c>
      <c r="N16" s="8">
        <v>-68.674999999999997</v>
      </c>
      <c r="O16" s="8">
        <v>-70.191299999999998</v>
      </c>
      <c r="P16" s="8">
        <v>-71.334999999999994</v>
      </c>
      <c r="Q16" s="8">
        <v>-71.605000000000004</v>
      </c>
      <c r="R16" s="8">
        <v>-70.947500000000005</v>
      </c>
      <c r="S16" s="8">
        <v>-69.843800000000002</v>
      </c>
      <c r="T16" s="8">
        <v>-68.643299999999996</v>
      </c>
      <c r="U16" s="8">
        <v>-67.528000000000006</v>
      </c>
      <c r="V16" s="8">
        <v>-66.590900000000005</v>
      </c>
      <c r="W16" s="8">
        <v>-65.775899999999993</v>
      </c>
      <c r="X16" s="8">
        <v>-65.119</v>
      </c>
      <c r="Y16" s="8">
        <v>-64.818399999999997</v>
      </c>
      <c r="Z16" s="8">
        <v>-65.125600000000006</v>
      </c>
      <c r="AA16" s="8">
        <v>-66.113</v>
      </c>
      <c r="AB16" s="8">
        <v>-67.685500000000005</v>
      </c>
      <c r="AC16" s="8">
        <v>-69.686499999999995</v>
      </c>
      <c r="AD16" s="8">
        <v>-71.856399999999994</v>
      </c>
      <c r="AE16" s="8">
        <v>-73.828100000000006</v>
      </c>
    </row>
    <row r="17" spans="1:31" ht="10.5" customHeight="1">
      <c r="A17" s="8" t="s">
        <v>1267</v>
      </c>
      <c r="B17" s="8">
        <v>-72.549499999999995</v>
      </c>
      <c r="C17" s="8">
        <v>-71.574399999999997</v>
      </c>
      <c r="D17" s="8">
        <v>-70.364400000000003</v>
      </c>
      <c r="E17" s="8">
        <v>-69.248999999999995</v>
      </c>
      <c r="F17" s="8">
        <v>-68.339500000000001</v>
      </c>
      <c r="G17" s="8">
        <v>-67.684600000000003</v>
      </c>
      <c r="H17" s="8">
        <v>-67.209000000000003</v>
      </c>
      <c r="I17" s="8">
        <v>-66.848799999999997</v>
      </c>
      <c r="J17" s="8">
        <v>-66.568600000000004</v>
      </c>
      <c r="K17" s="8">
        <v>-66.391099999999994</v>
      </c>
      <c r="L17" s="8">
        <v>-66.603800000000007</v>
      </c>
      <c r="M17" s="8">
        <v>-67.371899999999997</v>
      </c>
      <c r="N17" s="8">
        <v>-68.674999999999997</v>
      </c>
      <c r="O17" s="8">
        <v>-70.187100000000001</v>
      </c>
      <c r="P17" s="8">
        <v>-71.325599999999994</v>
      </c>
      <c r="Q17" s="8">
        <v>-71.579800000000006</v>
      </c>
      <c r="R17" s="8">
        <v>-70.922499999999999</v>
      </c>
      <c r="S17" s="8">
        <v>-69.844099999999997</v>
      </c>
      <c r="T17" s="8">
        <v>-68.628500000000003</v>
      </c>
      <c r="U17" s="8">
        <v>-67.520099999999999</v>
      </c>
      <c r="V17" s="8">
        <v>-66.570300000000003</v>
      </c>
      <c r="W17" s="8">
        <v>-65.763599999999997</v>
      </c>
      <c r="X17" s="8">
        <v>-65.113500000000002</v>
      </c>
      <c r="Y17" s="8">
        <v>-64.816900000000004</v>
      </c>
      <c r="Z17" s="8">
        <v>-65.123500000000007</v>
      </c>
      <c r="AA17" s="8">
        <v>-66.111599999999996</v>
      </c>
      <c r="AB17" s="8">
        <v>-67.701599999999999</v>
      </c>
      <c r="AC17" s="8">
        <v>-69.683800000000005</v>
      </c>
      <c r="AD17" s="8">
        <v>-71.859800000000007</v>
      </c>
      <c r="AE17" s="8">
        <v>-73.827799999999996</v>
      </c>
    </row>
    <row r="18" spans="1:31" ht="10.5" customHeight="1">
      <c r="A18" s="8" t="s">
        <v>1268</v>
      </c>
      <c r="B18" s="8">
        <v>-72.541799999999995</v>
      </c>
      <c r="C18" s="8">
        <v>-71.570400000000006</v>
      </c>
      <c r="D18" s="8">
        <v>-70.368600000000001</v>
      </c>
      <c r="E18" s="8">
        <v>-69.253</v>
      </c>
      <c r="F18" s="8">
        <v>-68.343800000000002</v>
      </c>
      <c r="G18" s="8">
        <v>-67.6965</v>
      </c>
      <c r="H18" s="8">
        <v>-67.224900000000005</v>
      </c>
      <c r="I18" s="8">
        <v>-66.863299999999995</v>
      </c>
      <c r="J18" s="8">
        <v>-66.576899999999995</v>
      </c>
      <c r="K18" s="8">
        <v>-66.394000000000005</v>
      </c>
      <c r="L18" s="8">
        <v>-66.601100000000002</v>
      </c>
      <c r="M18" s="8">
        <v>-67.372600000000006</v>
      </c>
      <c r="N18" s="8">
        <v>-68.671800000000005</v>
      </c>
      <c r="O18" s="8">
        <v>-70.177599999999998</v>
      </c>
      <c r="P18" s="8">
        <v>-71.316800000000001</v>
      </c>
      <c r="Q18" s="8">
        <v>-71.568299999999994</v>
      </c>
      <c r="R18" s="8">
        <v>-70.935000000000002</v>
      </c>
      <c r="S18" s="8">
        <v>-69.846100000000007</v>
      </c>
      <c r="T18" s="8">
        <v>-68.615499999999997</v>
      </c>
      <c r="U18" s="8">
        <v>-67.507900000000006</v>
      </c>
      <c r="V18" s="8">
        <v>-66.562899999999999</v>
      </c>
      <c r="W18" s="8">
        <v>-65.753600000000006</v>
      </c>
      <c r="X18" s="8">
        <v>-65.105599999999995</v>
      </c>
      <c r="Y18" s="8">
        <v>-64.813500000000005</v>
      </c>
      <c r="Z18" s="8">
        <v>-65.120099999999994</v>
      </c>
      <c r="AA18" s="8">
        <v>-66.111900000000006</v>
      </c>
      <c r="AB18" s="8">
        <v>-67.703000000000003</v>
      </c>
      <c r="AC18" s="8">
        <v>-69.689599999999999</v>
      </c>
      <c r="AD18" s="8">
        <v>-71.865399999999994</v>
      </c>
      <c r="AE18" s="8">
        <v>-73.8429</v>
      </c>
    </row>
    <row r="19" spans="1:31" ht="10.5" customHeight="1">
      <c r="A19" s="8" t="s">
        <v>1269</v>
      </c>
      <c r="B19" s="8">
        <v>-72.539599999999993</v>
      </c>
      <c r="C19" s="8">
        <v>-71.566299999999998</v>
      </c>
      <c r="D19" s="8">
        <v>-70.368799999999993</v>
      </c>
      <c r="E19" s="8">
        <v>-69.257099999999994</v>
      </c>
      <c r="F19" s="8">
        <v>-68.346400000000003</v>
      </c>
      <c r="G19" s="8">
        <v>-67.702100000000002</v>
      </c>
      <c r="H19" s="8">
        <v>-67.225399999999993</v>
      </c>
      <c r="I19" s="8">
        <v>-66.866399999999999</v>
      </c>
      <c r="J19" s="8">
        <v>-66.583399999999997</v>
      </c>
      <c r="K19" s="8">
        <v>-66.405100000000004</v>
      </c>
      <c r="L19" s="8">
        <v>-66.608800000000002</v>
      </c>
      <c r="M19" s="8">
        <v>-67.379099999999994</v>
      </c>
      <c r="N19" s="8">
        <v>-68.6751</v>
      </c>
      <c r="O19" s="8">
        <v>-70.177300000000002</v>
      </c>
      <c r="P19" s="8">
        <v>-71.306100000000001</v>
      </c>
      <c r="Q19" s="8">
        <v>-71.559399999999997</v>
      </c>
      <c r="R19" s="8">
        <v>-70.928100000000001</v>
      </c>
      <c r="S19" s="8">
        <v>-69.834299999999999</v>
      </c>
      <c r="T19" s="8">
        <v>-68.604799999999997</v>
      </c>
      <c r="U19" s="8">
        <v>-67.495099999999994</v>
      </c>
      <c r="V19" s="8">
        <v>-66.556100000000001</v>
      </c>
      <c r="W19" s="8">
        <v>-65.747299999999996</v>
      </c>
      <c r="X19" s="8">
        <v>-65.103999999999999</v>
      </c>
      <c r="Y19" s="8">
        <v>-64.813800000000001</v>
      </c>
      <c r="Z19" s="8">
        <v>-65.126599999999996</v>
      </c>
      <c r="AA19" s="8">
        <v>-66.1173</v>
      </c>
      <c r="AB19" s="8">
        <v>-67.703000000000003</v>
      </c>
      <c r="AC19" s="8">
        <v>-69.699399999999997</v>
      </c>
      <c r="AD19" s="8">
        <v>-71.876300000000001</v>
      </c>
      <c r="AE19" s="8">
        <v>-73.849000000000004</v>
      </c>
    </row>
    <row r="20" spans="1:31" ht="10.5" customHeight="1">
      <c r="A20" s="8" t="s">
        <v>1270</v>
      </c>
      <c r="B20" s="8">
        <v>-72.535300000000007</v>
      </c>
      <c r="C20" s="8">
        <v>-71.565600000000003</v>
      </c>
      <c r="D20" s="8">
        <v>-70.370400000000004</v>
      </c>
      <c r="E20" s="8">
        <v>-69.261499999999998</v>
      </c>
      <c r="F20" s="8">
        <v>-68.348399999999998</v>
      </c>
      <c r="G20" s="8">
        <v>-67.710400000000007</v>
      </c>
      <c r="H20" s="8">
        <v>-67.233900000000006</v>
      </c>
      <c r="I20" s="8">
        <v>-66.8703</v>
      </c>
      <c r="J20" s="8">
        <v>-66.576899999999995</v>
      </c>
      <c r="K20" s="8">
        <v>-66.412099999999995</v>
      </c>
      <c r="L20" s="8">
        <v>-66.617599999999996</v>
      </c>
      <c r="M20" s="8">
        <v>-67.381600000000006</v>
      </c>
      <c r="N20" s="8">
        <v>-68.6755</v>
      </c>
      <c r="O20" s="8">
        <v>-70.177300000000002</v>
      </c>
      <c r="P20" s="8">
        <v>-71.295599999999993</v>
      </c>
      <c r="Q20" s="8">
        <v>-71.5428</v>
      </c>
      <c r="R20" s="8">
        <v>-70.909499999999994</v>
      </c>
      <c r="S20" s="8">
        <v>-69.821600000000004</v>
      </c>
      <c r="T20" s="8">
        <v>-68.592600000000004</v>
      </c>
      <c r="U20" s="8">
        <v>-67.485500000000002</v>
      </c>
      <c r="V20" s="8">
        <v>-66.548500000000004</v>
      </c>
      <c r="W20" s="8">
        <v>-65.743799999999993</v>
      </c>
      <c r="X20" s="8">
        <v>-65.102000000000004</v>
      </c>
      <c r="Y20" s="8">
        <v>-64.815399999999997</v>
      </c>
      <c r="Z20" s="8">
        <v>-65.134299999999996</v>
      </c>
      <c r="AA20" s="8">
        <v>-66.116500000000002</v>
      </c>
      <c r="AB20" s="8">
        <v>-67.709500000000006</v>
      </c>
      <c r="AC20" s="8">
        <v>-69.706000000000003</v>
      </c>
      <c r="AD20" s="8">
        <v>-71.879400000000004</v>
      </c>
      <c r="AE20" s="8">
        <v>-73.843500000000006</v>
      </c>
    </row>
    <row r="21" spans="1:31" ht="10.5" customHeight="1">
      <c r="A21" s="8" t="s">
        <v>1271</v>
      </c>
      <c r="B21" s="8">
        <v>-72.528800000000004</v>
      </c>
      <c r="C21" s="8">
        <v>-71.5625</v>
      </c>
      <c r="D21" s="8">
        <v>-70.369299999999996</v>
      </c>
      <c r="E21" s="8">
        <v>-69.271799999999999</v>
      </c>
      <c r="F21" s="8">
        <v>-68.363</v>
      </c>
      <c r="G21" s="8">
        <v>-67.720799999999997</v>
      </c>
      <c r="H21" s="8">
        <v>-67.240399999999994</v>
      </c>
      <c r="I21" s="8">
        <v>-66.878100000000003</v>
      </c>
      <c r="J21" s="8">
        <v>-66.576099999999997</v>
      </c>
      <c r="K21" s="8">
        <v>-66.417599999999993</v>
      </c>
      <c r="L21" s="8">
        <v>-66.622100000000003</v>
      </c>
      <c r="M21" s="8">
        <v>-67.385800000000003</v>
      </c>
      <c r="N21" s="8">
        <v>-68.678299999999993</v>
      </c>
      <c r="O21" s="8">
        <v>-70.173599999999993</v>
      </c>
      <c r="P21" s="8">
        <v>-71.2881</v>
      </c>
      <c r="Q21" s="8">
        <v>-71.531000000000006</v>
      </c>
      <c r="R21" s="8">
        <v>-70.897599999999997</v>
      </c>
      <c r="S21" s="8">
        <v>-69.803899999999999</v>
      </c>
      <c r="T21" s="8">
        <v>-68.585300000000004</v>
      </c>
      <c r="U21" s="8">
        <v>-67.475899999999996</v>
      </c>
      <c r="V21" s="8">
        <v>-66.5381</v>
      </c>
      <c r="W21" s="8">
        <v>-65.737300000000005</v>
      </c>
      <c r="X21" s="8">
        <v>-65.101900000000001</v>
      </c>
      <c r="Y21" s="8">
        <v>-64.816900000000004</v>
      </c>
      <c r="Z21" s="8">
        <v>-65.137299999999996</v>
      </c>
      <c r="AA21" s="8">
        <v>-66.12</v>
      </c>
      <c r="AB21" s="8">
        <v>-67.709999999999994</v>
      </c>
      <c r="AC21" s="8">
        <v>-69.715599999999995</v>
      </c>
      <c r="AD21" s="8">
        <v>-71.884399999999999</v>
      </c>
      <c r="AE21" s="8">
        <v>-73.845299999999995</v>
      </c>
    </row>
    <row r="22" spans="1:31" ht="10.5" customHeight="1">
      <c r="A22" s="8" t="s">
        <v>1272</v>
      </c>
      <c r="B22" s="8">
        <v>-72.528899999999993</v>
      </c>
      <c r="C22" s="8">
        <v>-71.562399999999997</v>
      </c>
      <c r="D22" s="8">
        <v>-70.377499999999998</v>
      </c>
      <c r="E22" s="8">
        <v>-69.272800000000004</v>
      </c>
      <c r="F22" s="8">
        <v>-68.363500000000002</v>
      </c>
      <c r="G22" s="8">
        <v>-67.720500000000001</v>
      </c>
      <c r="H22" s="8">
        <v>-67.247799999999998</v>
      </c>
      <c r="I22" s="8">
        <v>-66.878500000000003</v>
      </c>
      <c r="J22" s="8">
        <v>-66.58</v>
      </c>
      <c r="K22" s="8">
        <v>-66.424400000000006</v>
      </c>
      <c r="L22" s="8">
        <v>-66.629099999999994</v>
      </c>
      <c r="M22" s="8">
        <v>-67.381399999999999</v>
      </c>
      <c r="N22" s="8">
        <v>-68.678399999999996</v>
      </c>
      <c r="O22" s="8">
        <v>-70.171899999999994</v>
      </c>
      <c r="P22" s="8">
        <v>-71.284000000000006</v>
      </c>
      <c r="Q22" s="8">
        <v>-71.518000000000001</v>
      </c>
      <c r="R22" s="8">
        <v>-70.888599999999997</v>
      </c>
      <c r="S22" s="8">
        <v>-69.794799999999995</v>
      </c>
      <c r="T22" s="8">
        <v>-68.570300000000003</v>
      </c>
      <c r="U22" s="8">
        <v>-67.467299999999994</v>
      </c>
      <c r="V22" s="8">
        <v>-66.533799999999999</v>
      </c>
      <c r="W22" s="8">
        <v>-65.729299999999995</v>
      </c>
      <c r="X22" s="8">
        <v>-65.097899999999996</v>
      </c>
      <c r="Y22" s="8">
        <v>-64.816299999999998</v>
      </c>
      <c r="Z22" s="8">
        <v>-65.138599999999997</v>
      </c>
      <c r="AA22" s="8">
        <v>-66.114599999999996</v>
      </c>
      <c r="AB22" s="8">
        <v>-67.709900000000005</v>
      </c>
      <c r="AC22" s="8">
        <v>-69.724800000000002</v>
      </c>
      <c r="AD22" s="8">
        <v>-71.887900000000002</v>
      </c>
      <c r="AE22" s="8">
        <v>-73.850999999999999</v>
      </c>
    </row>
    <row r="23" spans="1:31" ht="10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0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0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0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302"/>
  <sheetViews>
    <sheetView workbookViewId="0"/>
  </sheetViews>
  <sheetFormatPr baseColWidth="10" defaultColWidth="14.5" defaultRowHeight="15.75" customHeight="1"/>
  <cols>
    <col min="1" max="1" width="5.6640625" customWidth="1"/>
    <col min="2" max="2" width="33" customWidth="1"/>
    <col min="3" max="3" width="10.5" customWidth="1"/>
    <col min="4" max="4" width="13.33203125" customWidth="1"/>
    <col min="5" max="5" width="10.5" customWidth="1"/>
    <col min="6" max="6" width="0.5" customWidth="1"/>
    <col min="7" max="7" width="15.5" customWidth="1"/>
    <col min="8" max="8" width="20" customWidth="1"/>
    <col min="9" max="9" width="14.5" customWidth="1"/>
    <col min="10" max="10" width="17.1640625" customWidth="1"/>
    <col min="11" max="11" width="18" customWidth="1"/>
    <col min="12" max="12" width="31.83203125" customWidth="1"/>
    <col min="13" max="13" width="27.33203125" customWidth="1"/>
    <col min="14" max="14" width="32.5" customWidth="1"/>
  </cols>
  <sheetData>
    <row r="1" spans="1:14">
      <c r="A1" s="11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</row>
    <row r="2" spans="1:14">
      <c r="A2" s="12">
        <v>1</v>
      </c>
      <c r="B2" s="13"/>
      <c r="C2" s="11" t="s">
        <v>78</v>
      </c>
      <c r="D2" s="13"/>
      <c r="E2" s="11" t="s">
        <v>79</v>
      </c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>
        <v>2</v>
      </c>
      <c r="B3" s="13"/>
      <c r="C3" s="11" t="s">
        <v>80</v>
      </c>
      <c r="D3" s="13"/>
      <c r="E3" s="11" t="s">
        <v>81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2">
        <v>3</v>
      </c>
      <c r="B4" s="13"/>
      <c r="C4" s="11" t="s">
        <v>82</v>
      </c>
      <c r="D4" s="13"/>
      <c r="E4" s="13"/>
      <c r="F4" s="11" t="s">
        <v>83</v>
      </c>
      <c r="G4" s="11" t="s">
        <v>84</v>
      </c>
      <c r="H4" s="13"/>
      <c r="I4" s="13"/>
      <c r="J4" s="13"/>
      <c r="K4" s="13"/>
      <c r="L4" s="13"/>
      <c r="M4" s="13"/>
      <c r="N4" s="13"/>
    </row>
    <row r="5" spans="1:14">
      <c r="A5" s="12">
        <v>4</v>
      </c>
      <c r="B5" s="13"/>
      <c r="C5" s="11" t="s">
        <v>85</v>
      </c>
      <c r="D5" s="11" t="s">
        <v>86</v>
      </c>
      <c r="E5" s="13"/>
      <c r="F5" s="13"/>
      <c r="G5" s="11" t="s">
        <v>84</v>
      </c>
      <c r="H5" s="13"/>
      <c r="I5" s="13"/>
      <c r="J5" s="13"/>
      <c r="K5" s="13"/>
      <c r="L5" s="12">
        <v>3</v>
      </c>
      <c r="M5" s="13"/>
      <c r="N5" s="13"/>
    </row>
    <row r="6" spans="1:14">
      <c r="A6" s="12">
        <v>5</v>
      </c>
      <c r="B6" s="13"/>
      <c r="C6" s="11" t="s">
        <v>85</v>
      </c>
      <c r="D6" s="11" t="s">
        <v>87</v>
      </c>
      <c r="E6" s="13"/>
      <c r="F6" s="13"/>
      <c r="G6" s="11" t="s">
        <v>84</v>
      </c>
      <c r="H6" s="12">
        <v>200</v>
      </c>
      <c r="I6" s="13"/>
      <c r="J6" s="13"/>
      <c r="K6" s="13"/>
      <c r="L6" s="13"/>
      <c r="M6" s="13"/>
      <c r="N6" s="13"/>
    </row>
    <row r="7" spans="1:14">
      <c r="A7" s="12">
        <v>6</v>
      </c>
      <c r="B7" s="13"/>
      <c r="C7" s="11" t="s">
        <v>85</v>
      </c>
      <c r="D7" s="11" t="s">
        <v>88</v>
      </c>
      <c r="E7" s="13"/>
      <c r="F7" s="13"/>
      <c r="G7" s="11" t="s">
        <v>84</v>
      </c>
      <c r="H7" s="12">
        <v>70</v>
      </c>
      <c r="I7" s="13"/>
      <c r="J7" s="13"/>
      <c r="K7" s="13"/>
      <c r="L7" s="13"/>
      <c r="M7" s="13"/>
      <c r="N7" s="13"/>
    </row>
    <row r="8" spans="1:14">
      <c r="A8" s="12">
        <v>7</v>
      </c>
      <c r="B8" s="13"/>
      <c r="C8" s="11" t="s">
        <v>85</v>
      </c>
      <c r="D8" s="11" t="s">
        <v>89</v>
      </c>
      <c r="E8" s="13"/>
      <c r="F8" s="13"/>
      <c r="G8" s="11" t="s">
        <v>84</v>
      </c>
      <c r="H8" s="13"/>
      <c r="I8" s="13"/>
      <c r="J8" s="13"/>
      <c r="K8" s="14">
        <v>1.3888888888888888E-2</v>
      </c>
      <c r="L8" s="13"/>
      <c r="M8" s="13"/>
      <c r="N8" s="13"/>
    </row>
    <row r="9" spans="1:14">
      <c r="A9" s="12">
        <v>8</v>
      </c>
      <c r="B9" s="13"/>
      <c r="C9" s="11" t="s">
        <v>85</v>
      </c>
      <c r="D9" s="11" t="s">
        <v>90</v>
      </c>
      <c r="E9" s="13"/>
      <c r="F9" s="13"/>
      <c r="G9" s="11" t="s">
        <v>84</v>
      </c>
      <c r="H9" s="13"/>
      <c r="I9" s="13"/>
      <c r="J9" s="13"/>
      <c r="K9" s="13"/>
      <c r="L9" s="12">
        <v>3</v>
      </c>
      <c r="M9" s="13"/>
      <c r="N9" s="13"/>
    </row>
    <row r="10" spans="1:14">
      <c r="A10" s="12">
        <v>9</v>
      </c>
      <c r="B10" s="13"/>
      <c r="C10" s="11" t="s">
        <v>85</v>
      </c>
      <c r="D10" s="11" t="s">
        <v>91</v>
      </c>
      <c r="E10" s="13"/>
      <c r="F10" s="13"/>
      <c r="G10" s="11" t="s">
        <v>84</v>
      </c>
      <c r="H10" s="12">
        <v>55</v>
      </c>
      <c r="I10" s="13"/>
      <c r="J10" s="13"/>
      <c r="K10" s="13"/>
      <c r="L10" s="13"/>
      <c r="M10" s="13"/>
      <c r="N10" s="13"/>
    </row>
    <row r="11" spans="1:14">
      <c r="A11" s="12">
        <v>10</v>
      </c>
      <c r="B11" s="11" t="s">
        <v>1273</v>
      </c>
      <c r="C11" s="11" t="s">
        <v>93</v>
      </c>
      <c r="D11" s="13"/>
      <c r="E11" s="13"/>
      <c r="F11" s="15"/>
      <c r="G11" s="11" t="s">
        <v>84</v>
      </c>
      <c r="H11" s="12">
        <v>72</v>
      </c>
      <c r="I11" s="13"/>
      <c r="J11" s="13"/>
      <c r="K11" s="13"/>
      <c r="L11" s="13"/>
      <c r="M11" s="12">
        <v>3254308</v>
      </c>
      <c r="N11" s="11" t="s">
        <v>94</v>
      </c>
    </row>
    <row r="12" spans="1:14">
      <c r="A12" s="12">
        <v>11</v>
      </c>
      <c r="B12" s="11" t="s">
        <v>1274</v>
      </c>
      <c r="C12" s="11" t="s">
        <v>93</v>
      </c>
      <c r="D12" s="15"/>
      <c r="E12" s="13"/>
      <c r="F12" s="13"/>
      <c r="G12" s="11" t="s">
        <v>84</v>
      </c>
      <c r="H12" s="12">
        <v>73</v>
      </c>
      <c r="I12" s="13"/>
      <c r="J12" s="13"/>
      <c r="K12" s="13"/>
      <c r="L12" s="15"/>
      <c r="M12" s="12">
        <v>3254608</v>
      </c>
      <c r="N12" s="11" t="s">
        <v>94</v>
      </c>
    </row>
    <row r="13" spans="1:14">
      <c r="A13" s="12">
        <v>12</v>
      </c>
      <c r="B13" s="11" t="s">
        <v>1275</v>
      </c>
      <c r="C13" s="11" t="s">
        <v>93</v>
      </c>
      <c r="D13" s="15"/>
      <c r="E13" s="13"/>
      <c r="F13" s="13"/>
      <c r="G13" s="11" t="s">
        <v>84</v>
      </c>
      <c r="H13" s="12">
        <v>75</v>
      </c>
      <c r="I13" s="13"/>
      <c r="J13" s="13"/>
      <c r="K13" s="13"/>
      <c r="L13" s="13"/>
      <c r="M13" s="12">
        <v>3254908</v>
      </c>
      <c r="N13" s="11" t="s">
        <v>94</v>
      </c>
    </row>
    <row r="14" spans="1:14">
      <c r="A14" s="12">
        <v>13</v>
      </c>
      <c r="B14" s="11" t="s">
        <v>1276</v>
      </c>
      <c r="C14" s="11" t="s">
        <v>93</v>
      </c>
      <c r="D14" s="15"/>
      <c r="E14" s="13"/>
      <c r="F14" s="13"/>
      <c r="G14" s="11" t="s">
        <v>84</v>
      </c>
      <c r="H14" s="12">
        <v>78</v>
      </c>
      <c r="I14" s="13"/>
      <c r="J14" s="13"/>
      <c r="K14" s="13"/>
      <c r="L14" s="13"/>
      <c r="M14" s="12">
        <v>3255208</v>
      </c>
      <c r="N14" s="11" t="s">
        <v>94</v>
      </c>
    </row>
    <row r="15" spans="1:14">
      <c r="A15" s="12">
        <v>14</v>
      </c>
      <c r="B15" s="11" t="s">
        <v>1277</v>
      </c>
      <c r="C15" s="11" t="s">
        <v>93</v>
      </c>
      <c r="D15" s="15"/>
      <c r="E15" s="13"/>
      <c r="F15" s="13"/>
      <c r="G15" s="11" t="s">
        <v>84</v>
      </c>
      <c r="H15" s="12">
        <v>81</v>
      </c>
      <c r="I15" s="13"/>
      <c r="J15" s="13"/>
      <c r="K15" s="16"/>
      <c r="L15" s="13"/>
      <c r="M15" s="12">
        <v>3255508</v>
      </c>
      <c r="N15" s="11" t="s">
        <v>94</v>
      </c>
    </row>
    <row r="16" spans="1:14">
      <c r="A16" s="12">
        <v>15</v>
      </c>
      <c r="B16" s="11" t="s">
        <v>1278</v>
      </c>
      <c r="C16" s="11" t="s">
        <v>93</v>
      </c>
      <c r="D16" s="15"/>
      <c r="E16" s="13"/>
      <c r="F16" s="13"/>
      <c r="G16" s="11" t="s">
        <v>84</v>
      </c>
      <c r="H16" s="12">
        <v>82</v>
      </c>
      <c r="I16" s="13"/>
      <c r="J16" s="13"/>
      <c r="K16" s="13"/>
      <c r="L16" s="15"/>
      <c r="M16" s="12">
        <v>3255808</v>
      </c>
      <c r="N16" s="11" t="s">
        <v>94</v>
      </c>
    </row>
    <row r="17" spans="1:14">
      <c r="A17" s="12">
        <v>16</v>
      </c>
      <c r="B17" s="11" t="s">
        <v>1279</v>
      </c>
      <c r="C17" s="11" t="s">
        <v>93</v>
      </c>
      <c r="D17" s="15"/>
      <c r="E17" s="13"/>
      <c r="F17" s="13"/>
      <c r="G17" s="11" t="s">
        <v>84</v>
      </c>
      <c r="H17" s="12">
        <v>83</v>
      </c>
      <c r="I17" s="13"/>
      <c r="J17" s="13"/>
      <c r="K17" s="13"/>
      <c r="L17" s="13"/>
      <c r="M17" s="12">
        <v>3256108</v>
      </c>
      <c r="N17" s="11" t="s">
        <v>94</v>
      </c>
    </row>
    <row r="18" spans="1:14">
      <c r="A18" s="12">
        <v>17</v>
      </c>
      <c r="B18" s="11" t="s">
        <v>1280</v>
      </c>
      <c r="C18" s="11" t="s">
        <v>93</v>
      </c>
      <c r="D18" s="13"/>
      <c r="E18" s="13"/>
      <c r="F18" s="13"/>
      <c r="G18" s="11" t="s">
        <v>84</v>
      </c>
      <c r="H18" s="12">
        <v>83</v>
      </c>
      <c r="I18" s="13"/>
      <c r="J18" s="13"/>
      <c r="K18" s="13"/>
      <c r="L18" s="13"/>
      <c r="M18" s="12">
        <v>3256408</v>
      </c>
      <c r="N18" s="11" t="s">
        <v>94</v>
      </c>
    </row>
    <row r="19" spans="1:14">
      <c r="A19" s="12">
        <v>18</v>
      </c>
      <c r="B19" s="11" t="s">
        <v>1281</v>
      </c>
      <c r="C19" s="11" t="s">
        <v>93</v>
      </c>
      <c r="D19" s="13"/>
      <c r="E19" s="13"/>
      <c r="F19" s="13"/>
      <c r="G19" s="11" t="s">
        <v>84</v>
      </c>
      <c r="H19" s="12">
        <v>84</v>
      </c>
      <c r="I19" s="13"/>
      <c r="J19" s="13"/>
      <c r="K19" s="13"/>
      <c r="L19" s="13"/>
      <c r="M19" s="12">
        <v>3256708</v>
      </c>
      <c r="N19" s="11" t="s">
        <v>94</v>
      </c>
    </row>
    <row r="20" spans="1:14">
      <c r="A20" s="12">
        <v>19</v>
      </c>
      <c r="B20" s="11" t="s">
        <v>1282</v>
      </c>
      <c r="C20" s="11" t="s">
        <v>93</v>
      </c>
      <c r="D20" s="13"/>
      <c r="E20" s="13"/>
      <c r="F20" s="13"/>
      <c r="G20" s="11" t="s">
        <v>84</v>
      </c>
      <c r="H20" s="12">
        <v>84</v>
      </c>
      <c r="I20" s="13"/>
      <c r="J20" s="13"/>
      <c r="K20" s="13"/>
      <c r="L20" s="13"/>
      <c r="M20" s="12">
        <v>3257008</v>
      </c>
      <c r="N20" s="11" t="s">
        <v>94</v>
      </c>
    </row>
    <row r="21" spans="1:14">
      <c r="A21" s="12">
        <v>20</v>
      </c>
      <c r="B21" s="11" t="s">
        <v>1283</v>
      </c>
      <c r="C21" s="11" t="s">
        <v>93</v>
      </c>
      <c r="D21" s="13"/>
      <c r="E21" s="13"/>
      <c r="F21" s="13"/>
      <c r="G21" s="11" t="s">
        <v>84</v>
      </c>
      <c r="H21" s="12">
        <v>84</v>
      </c>
      <c r="I21" s="13"/>
      <c r="J21" s="13"/>
      <c r="K21" s="13"/>
      <c r="L21" s="13"/>
      <c r="M21" s="12">
        <v>3257308</v>
      </c>
      <c r="N21" s="11" t="s">
        <v>94</v>
      </c>
    </row>
    <row r="22" spans="1:14">
      <c r="A22" s="12">
        <v>21</v>
      </c>
      <c r="B22" s="11" t="s">
        <v>1284</v>
      </c>
      <c r="C22" s="11" t="s">
        <v>93</v>
      </c>
      <c r="D22" s="13"/>
      <c r="E22" s="13"/>
      <c r="F22" s="13"/>
      <c r="G22" s="11" t="s">
        <v>84</v>
      </c>
      <c r="H22" s="12">
        <v>84</v>
      </c>
      <c r="I22" s="13"/>
      <c r="J22" s="13"/>
      <c r="K22" s="13"/>
      <c r="L22" s="13"/>
      <c r="M22" s="12">
        <v>3257608</v>
      </c>
      <c r="N22" s="11" t="s">
        <v>94</v>
      </c>
    </row>
    <row r="23" spans="1:14">
      <c r="A23" s="12">
        <v>22</v>
      </c>
      <c r="B23" s="11" t="s">
        <v>1285</v>
      </c>
      <c r="C23" s="11" t="s">
        <v>93</v>
      </c>
      <c r="D23" s="13"/>
      <c r="E23" s="13"/>
      <c r="F23" s="13"/>
      <c r="G23" s="11" t="s">
        <v>84</v>
      </c>
      <c r="H23" s="12">
        <v>85</v>
      </c>
      <c r="I23" s="13"/>
      <c r="J23" s="13"/>
      <c r="K23" s="13"/>
      <c r="L23" s="13"/>
      <c r="M23" s="12">
        <v>3257908</v>
      </c>
      <c r="N23" s="11" t="s">
        <v>94</v>
      </c>
    </row>
    <row r="24" spans="1:14">
      <c r="A24" s="12">
        <v>23</v>
      </c>
      <c r="B24" s="11" t="s">
        <v>1286</v>
      </c>
      <c r="C24" s="11" t="s">
        <v>93</v>
      </c>
      <c r="D24" s="13"/>
      <c r="E24" s="13"/>
      <c r="F24" s="13"/>
      <c r="G24" s="11" t="s">
        <v>84</v>
      </c>
      <c r="H24" s="12">
        <v>85</v>
      </c>
      <c r="I24" s="13"/>
      <c r="J24" s="13"/>
      <c r="K24" s="13"/>
      <c r="L24" s="13"/>
      <c r="M24" s="12">
        <v>3258207</v>
      </c>
      <c r="N24" s="11" t="s">
        <v>94</v>
      </c>
    </row>
    <row r="25" spans="1:14">
      <c r="A25" s="12">
        <v>24</v>
      </c>
      <c r="B25" s="11" t="s">
        <v>1287</v>
      </c>
      <c r="C25" s="11" t="s">
        <v>93</v>
      </c>
      <c r="D25" s="13"/>
      <c r="E25" s="13"/>
      <c r="F25" s="13"/>
      <c r="G25" s="11" t="s">
        <v>84</v>
      </c>
      <c r="H25" s="12">
        <v>84</v>
      </c>
      <c r="I25" s="13"/>
      <c r="J25" s="13"/>
      <c r="K25" s="13"/>
      <c r="L25" s="13"/>
      <c r="M25" s="12">
        <v>3258507</v>
      </c>
      <c r="N25" s="11" t="s">
        <v>94</v>
      </c>
    </row>
    <row r="26" spans="1:14">
      <c r="A26" s="12">
        <v>25</v>
      </c>
      <c r="B26" s="11" t="s">
        <v>1288</v>
      </c>
      <c r="C26" s="11" t="s">
        <v>93</v>
      </c>
      <c r="D26" s="13"/>
      <c r="E26" s="13"/>
      <c r="F26" s="13"/>
      <c r="G26" s="11" t="s">
        <v>84</v>
      </c>
      <c r="H26" s="12">
        <v>83</v>
      </c>
      <c r="I26" s="13"/>
      <c r="J26" s="13"/>
      <c r="K26" s="13"/>
      <c r="L26" s="13"/>
      <c r="M26" s="12">
        <v>3258807</v>
      </c>
      <c r="N26" s="11" t="s">
        <v>94</v>
      </c>
    </row>
    <row r="27" spans="1:14">
      <c r="A27" s="12">
        <v>26</v>
      </c>
      <c r="B27" s="11" t="s">
        <v>1289</v>
      </c>
      <c r="C27" s="11" t="s">
        <v>93</v>
      </c>
      <c r="D27" s="13"/>
      <c r="E27" s="13"/>
      <c r="F27" s="13"/>
      <c r="G27" s="11" t="s">
        <v>84</v>
      </c>
      <c r="H27" s="12">
        <v>83</v>
      </c>
      <c r="I27" s="13"/>
      <c r="J27" s="13"/>
      <c r="K27" s="13"/>
      <c r="L27" s="13"/>
      <c r="M27" s="12">
        <v>3259107</v>
      </c>
      <c r="N27" s="11" t="s">
        <v>94</v>
      </c>
    </row>
    <row r="28" spans="1:14">
      <c r="A28" s="12">
        <v>27</v>
      </c>
      <c r="B28" s="11" t="s">
        <v>1290</v>
      </c>
      <c r="C28" s="11" t="s">
        <v>93</v>
      </c>
      <c r="D28" s="13"/>
      <c r="E28" s="13"/>
      <c r="F28" s="13"/>
      <c r="G28" s="11" t="s">
        <v>84</v>
      </c>
      <c r="H28" s="12">
        <v>81</v>
      </c>
      <c r="I28" s="13"/>
      <c r="J28" s="13"/>
      <c r="K28" s="13"/>
      <c r="L28" s="13"/>
      <c r="M28" s="12">
        <v>3259407</v>
      </c>
      <c r="N28" s="11" t="s">
        <v>94</v>
      </c>
    </row>
    <row r="29" spans="1:14">
      <c r="A29" s="12">
        <v>28</v>
      </c>
      <c r="B29" s="11" t="s">
        <v>1291</v>
      </c>
      <c r="C29" s="11" t="s">
        <v>93</v>
      </c>
      <c r="D29" s="13"/>
      <c r="E29" s="13"/>
      <c r="F29" s="13"/>
      <c r="G29" s="11" t="s">
        <v>84</v>
      </c>
      <c r="H29" s="12">
        <v>82</v>
      </c>
      <c r="I29" s="13"/>
      <c r="J29" s="13"/>
      <c r="K29" s="13"/>
      <c r="L29" s="13"/>
      <c r="M29" s="12">
        <v>3259707</v>
      </c>
      <c r="N29" s="11" t="s">
        <v>94</v>
      </c>
    </row>
    <row r="30" spans="1:14">
      <c r="A30" s="12">
        <v>29</v>
      </c>
      <c r="B30" s="11" t="s">
        <v>1292</v>
      </c>
      <c r="C30" s="11" t="s">
        <v>93</v>
      </c>
      <c r="D30" s="13"/>
      <c r="E30" s="13"/>
      <c r="F30" s="13"/>
      <c r="G30" s="11" t="s">
        <v>84</v>
      </c>
      <c r="H30" s="12">
        <v>84</v>
      </c>
      <c r="I30" s="13"/>
      <c r="J30" s="13"/>
      <c r="K30" s="13"/>
      <c r="L30" s="13"/>
      <c r="M30" s="12">
        <v>3260007</v>
      </c>
      <c r="N30" s="11" t="s">
        <v>94</v>
      </c>
    </row>
    <row r="31" spans="1:14">
      <c r="A31" s="12">
        <v>30</v>
      </c>
      <c r="B31" s="11" t="s">
        <v>1293</v>
      </c>
      <c r="C31" s="11" t="s">
        <v>93</v>
      </c>
      <c r="D31" s="13"/>
      <c r="E31" s="13"/>
      <c r="F31" s="13"/>
      <c r="G31" s="11" t="s">
        <v>84</v>
      </c>
      <c r="H31" s="12">
        <v>85</v>
      </c>
      <c r="I31" s="13"/>
      <c r="J31" s="13"/>
      <c r="K31" s="13"/>
      <c r="L31" s="13"/>
      <c r="M31" s="12">
        <v>3260307</v>
      </c>
      <c r="N31" s="11" t="s">
        <v>94</v>
      </c>
    </row>
    <row r="32" spans="1:14">
      <c r="A32" s="12">
        <v>31</v>
      </c>
      <c r="B32" s="11" t="s">
        <v>1294</v>
      </c>
      <c r="C32" s="11" t="s">
        <v>93</v>
      </c>
      <c r="D32" s="13"/>
      <c r="E32" s="13"/>
      <c r="F32" s="13"/>
      <c r="G32" s="11" t="s">
        <v>84</v>
      </c>
      <c r="H32" s="12">
        <v>86</v>
      </c>
      <c r="I32" s="13"/>
      <c r="J32" s="13"/>
      <c r="K32" s="13"/>
      <c r="L32" s="13"/>
      <c r="M32" s="12">
        <v>3260607</v>
      </c>
      <c r="N32" s="11" t="s">
        <v>94</v>
      </c>
    </row>
    <row r="33" spans="1:14">
      <c r="A33" s="12">
        <v>32</v>
      </c>
      <c r="B33" s="11" t="s">
        <v>1295</v>
      </c>
      <c r="C33" s="11" t="s">
        <v>93</v>
      </c>
      <c r="D33" s="13"/>
      <c r="E33" s="13"/>
      <c r="F33" s="13"/>
      <c r="G33" s="11" t="s">
        <v>84</v>
      </c>
      <c r="H33" s="12">
        <v>87</v>
      </c>
      <c r="I33" s="13"/>
      <c r="J33" s="13"/>
      <c r="K33" s="13"/>
      <c r="L33" s="13"/>
      <c r="M33" s="12">
        <v>3260907</v>
      </c>
      <c r="N33" s="11" t="s">
        <v>94</v>
      </c>
    </row>
    <row r="34" spans="1:14">
      <c r="A34" s="12">
        <v>33</v>
      </c>
      <c r="B34" s="11" t="s">
        <v>1296</v>
      </c>
      <c r="C34" s="11" t="s">
        <v>93</v>
      </c>
      <c r="D34" s="13"/>
      <c r="E34" s="13"/>
      <c r="F34" s="13"/>
      <c r="G34" s="11" t="s">
        <v>84</v>
      </c>
      <c r="H34" s="12">
        <v>88</v>
      </c>
      <c r="I34" s="13"/>
      <c r="J34" s="13"/>
      <c r="K34" s="13"/>
      <c r="L34" s="13"/>
      <c r="M34" s="12">
        <v>3261207</v>
      </c>
      <c r="N34" s="11" t="s">
        <v>94</v>
      </c>
    </row>
    <row r="35" spans="1:14">
      <c r="A35" s="12">
        <v>34</v>
      </c>
      <c r="B35" s="11" t="s">
        <v>1297</v>
      </c>
      <c r="C35" s="11" t="s">
        <v>93</v>
      </c>
      <c r="D35" s="13"/>
      <c r="E35" s="13"/>
      <c r="F35" s="13"/>
      <c r="G35" s="11" t="s">
        <v>84</v>
      </c>
      <c r="H35" s="12">
        <v>88</v>
      </c>
      <c r="I35" s="13"/>
      <c r="J35" s="13"/>
      <c r="K35" s="13"/>
      <c r="L35" s="13"/>
      <c r="M35" s="12">
        <v>3261507</v>
      </c>
      <c r="N35" s="11" t="s">
        <v>94</v>
      </c>
    </row>
    <row r="36" spans="1:14">
      <c r="A36" s="12">
        <v>35</v>
      </c>
      <c r="B36" s="11" t="s">
        <v>1298</v>
      </c>
      <c r="C36" s="11" t="s">
        <v>93</v>
      </c>
      <c r="D36" s="13"/>
      <c r="E36" s="13"/>
      <c r="F36" s="13"/>
      <c r="G36" s="11" t="s">
        <v>84</v>
      </c>
      <c r="H36" s="12">
        <v>86</v>
      </c>
      <c r="I36" s="13"/>
      <c r="J36" s="13"/>
      <c r="K36" s="13"/>
      <c r="L36" s="13"/>
      <c r="M36" s="12">
        <v>3261807</v>
      </c>
      <c r="N36" s="11" t="s">
        <v>94</v>
      </c>
    </row>
    <row r="37" spans="1:14">
      <c r="A37" s="12">
        <v>36</v>
      </c>
      <c r="B37" s="11" t="s">
        <v>1299</v>
      </c>
      <c r="C37" s="11" t="s">
        <v>93</v>
      </c>
      <c r="D37" s="13"/>
      <c r="E37" s="13"/>
      <c r="F37" s="13"/>
      <c r="G37" s="11" t="s">
        <v>84</v>
      </c>
      <c r="H37" s="12">
        <v>78</v>
      </c>
      <c r="I37" s="13"/>
      <c r="J37" s="13"/>
      <c r="K37" s="13"/>
      <c r="L37" s="13"/>
      <c r="M37" s="12">
        <v>3262107</v>
      </c>
      <c r="N37" s="11" t="s">
        <v>94</v>
      </c>
    </row>
    <row r="38" spans="1:14">
      <c r="A38" s="12">
        <v>37</v>
      </c>
      <c r="B38" s="11" t="s">
        <v>1300</v>
      </c>
      <c r="C38" s="11" t="s">
        <v>93</v>
      </c>
      <c r="D38" s="13"/>
      <c r="E38" s="13"/>
      <c r="F38" s="13"/>
      <c r="G38" s="11" t="s">
        <v>84</v>
      </c>
      <c r="H38" s="12">
        <v>62</v>
      </c>
      <c r="I38" s="13"/>
      <c r="J38" s="13"/>
      <c r="K38" s="13"/>
      <c r="L38" s="13"/>
      <c r="M38" s="12">
        <v>3262407</v>
      </c>
      <c r="N38" s="11" t="s">
        <v>94</v>
      </c>
    </row>
    <row r="39" spans="1:14">
      <c r="A39" s="12">
        <v>38</v>
      </c>
      <c r="B39" s="11" t="s">
        <v>1301</v>
      </c>
      <c r="C39" s="11" t="s">
        <v>93</v>
      </c>
      <c r="D39" s="13"/>
      <c r="E39" s="13"/>
      <c r="F39" s="13"/>
      <c r="G39" s="11" t="s">
        <v>84</v>
      </c>
      <c r="H39" s="12">
        <v>55</v>
      </c>
      <c r="I39" s="13"/>
      <c r="J39" s="13"/>
      <c r="K39" s="13"/>
      <c r="L39" s="13"/>
      <c r="M39" s="12">
        <v>3262707</v>
      </c>
      <c r="N39" s="11" t="s">
        <v>94</v>
      </c>
    </row>
    <row r="40" spans="1:14">
      <c r="A40" s="12">
        <v>39</v>
      </c>
      <c r="B40" s="11" t="s">
        <v>1302</v>
      </c>
      <c r="C40" s="11" t="s">
        <v>93</v>
      </c>
      <c r="D40" s="13"/>
      <c r="E40" s="13"/>
      <c r="F40" s="13"/>
      <c r="G40" s="11" t="s">
        <v>84</v>
      </c>
      <c r="H40" s="12">
        <v>51</v>
      </c>
      <c r="I40" s="13"/>
      <c r="J40" s="13"/>
      <c r="K40" s="13"/>
      <c r="L40" s="13"/>
      <c r="M40" s="12">
        <v>3263007</v>
      </c>
      <c r="N40" s="11" t="s">
        <v>94</v>
      </c>
    </row>
    <row r="41" spans="1:14">
      <c r="A41" s="12">
        <v>40</v>
      </c>
      <c r="B41" s="11" t="s">
        <v>1303</v>
      </c>
      <c r="C41" s="11" t="s">
        <v>93</v>
      </c>
      <c r="D41" s="13"/>
      <c r="E41" s="13"/>
      <c r="F41" s="13"/>
      <c r="G41" s="11" t="s">
        <v>84</v>
      </c>
      <c r="H41" s="12">
        <v>50</v>
      </c>
      <c r="I41" s="13"/>
      <c r="J41" s="13"/>
      <c r="K41" s="13"/>
      <c r="L41" s="13"/>
      <c r="M41" s="12">
        <v>3263307</v>
      </c>
      <c r="N41" s="11" t="s">
        <v>94</v>
      </c>
    </row>
    <row r="42" spans="1:14">
      <c r="A42" s="12">
        <v>41</v>
      </c>
      <c r="B42" s="11" t="s">
        <v>1304</v>
      </c>
      <c r="C42" s="11" t="s">
        <v>93</v>
      </c>
      <c r="D42" s="13"/>
      <c r="E42" s="13"/>
      <c r="F42" s="13"/>
      <c r="G42" s="11" t="s">
        <v>84</v>
      </c>
      <c r="H42" s="12">
        <v>51</v>
      </c>
      <c r="I42" s="13"/>
      <c r="J42" s="13"/>
      <c r="K42" s="13"/>
      <c r="L42" s="13"/>
      <c r="M42" s="12">
        <v>3263607</v>
      </c>
      <c r="N42" s="11" t="s">
        <v>94</v>
      </c>
    </row>
    <row r="43" spans="1:14">
      <c r="A43" s="12">
        <v>42</v>
      </c>
      <c r="B43" s="11" t="s">
        <v>1305</v>
      </c>
      <c r="C43" s="11" t="s">
        <v>93</v>
      </c>
      <c r="D43" s="13"/>
      <c r="E43" s="13"/>
      <c r="F43" s="13"/>
      <c r="G43" s="11" t="s">
        <v>84</v>
      </c>
      <c r="H43" s="12">
        <v>55</v>
      </c>
      <c r="I43" s="13"/>
      <c r="J43" s="13"/>
      <c r="K43" s="13"/>
      <c r="L43" s="13"/>
      <c r="M43" s="12">
        <v>3263907</v>
      </c>
      <c r="N43" s="11" t="s">
        <v>94</v>
      </c>
    </row>
    <row r="44" spans="1:14">
      <c r="A44" s="12">
        <v>43</v>
      </c>
      <c r="B44" s="11" t="s">
        <v>1306</v>
      </c>
      <c r="C44" s="11" t="s">
        <v>93</v>
      </c>
      <c r="D44" s="13"/>
      <c r="E44" s="13"/>
      <c r="F44" s="13"/>
      <c r="G44" s="11" t="s">
        <v>84</v>
      </c>
      <c r="H44" s="12">
        <v>66</v>
      </c>
      <c r="I44" s="13"/>
      <c r="J44" s="13"/>
      <c r="K44" s="13"/>
      <c r="L44" s="13"/>
      <c r="M44" s="12">
        <v>3264207</v>
      </c>
      <c r="N44" s="11" t="s">
        <v>94</v>
      </c>
    </row>
    <row r="45" spans="1:14">
      <c r="A45" s="12">
        <v>44</v>
      </c>
      <c r="B45" s="11" t="s">
        <v>1307</v>
      </c>
      <c r="C45" s="11" t="s">
        <v>93</v>
      </c>
      <c r="D45" s="13"/>
      <c r="E45" s="13"/>
      <c r="F45" s="13"/>
      <c r="G45" s="11" t="s">
        <v>84</v>
      </c>
      <c r="H45" s="12">
        <v>76</v>
      </c>
      <c r="I45" s="13"/>
      <c r="J45" s="13"/>
      <c r="K45" s="13"/>
      <c r="L45" s="13"/>
      <c r="M45" s="12">
        <v>3264507</v>
      </c>
      <c r="N45" s="11" t="s">
        <v>94</v>
      </c>
    </row>
    <row r="46" spans="1:14">
      <c r="A46" s="12">
        <v>45</v>
      </c>
      <c r="B46" s="11" t="s">
        <v>1308</v>
      </c>
      <c r="C46" s="11" t="s">
        <v>93</v>
      </c>
      <c r="D46" s="13"/>
      <c r="E46" s="13"/>
      <c r="F46" s="13"/>
      <c r="G46" s="11" t="s">
        <v>84</v>
      </c>
      <c r="H46" s="12">
        <v>83</v>
      </c>
      <c r="I46" s="13"/>
      <c r="J46" s="13"/>
      <c r="K46" s="13"/>
      <c r="L46" s="13"/>
      <c r="M46" s="12">
        <v>3264807</v>
      </c>
      <c r="N46" s="11" t="s">
        <v>94</v>
      </c>
    </row>
    <row r="47" spans="1:14">
      <c r="A47" s="12">
        <v>46</v>
      </c>
      <c r="B47" s="11" t="s">
        <v>1309</v>
      </c>
      <c r="C47" s="11" t="s">
        <v>93</v>
      </c>
      <c r="D47" s="13"/>
      <c r="E47" s="13"/>
      <c r="F47" s="13"/>
      <c r="G47" s="11" t="s">
        <v>84</v>
      </c>
      <c r="H47" s="12">
        <v>87</v>
      </c>
      <c r="I47" s="13"/>
      <c r="J47" s="13"/>
      <c r="K47" s="13"/>
      <c r="L47" s="13"/>
      <c r="M47" s="12">
        <v>3265107</v>
      </c>
      <c r="N47" s="11" t="s">
        <v>94</v>
      </c>
    </row>
    <row r="48" spans="1:14">
      <c r="A48" s="12">
        <v>47</v>
      </c>
      <c r="B48" s="11" t="s">
        <v>1310</v>
      </c>
      <c r="C48" s="11" t="s">
        <v>93</v>
      </c>
      <c r="D48" s="13"/>
      <c r="E48" s="13"/>
      <c r="F48" s="13"/>
      <c r="G48" s="11" t="s">
        <v>84</v>
      </c>
      <c r="H48" s="12">
        <v>98</v>
      </c>
      <c r="I48" s="13"/>
      <c r="J48" s="13"/>
      <c r="K48" s="13"/>
      <c r="L48" s="13"/>
      <c r="M48" s="12">
        <v>3265407</v>
      </c>
      <c r="N48" s="11" t="s">
        <v>94</v>
      </c>
    </row>
    <row r="49" spans="1:14">
      <c r="A49" s="12">
        <v>48</v>
      </c>
      <c r="B49" s="11" t="s">
        <v>1311</v>
      </c>
      <c r="C49" s="11" t="s">
        <v>93</v>
      </c>
      <c r="D49" s="13"/>
      <c r="E49" s="13"/>
      <c r="F49" s="13"/>
      <c r="G49" s="11" t="s">
        <v>84</v>
      </c>
      <c r="H49" s="12">
        <v>110</v>
      </c>
      <c r="I49" s="13"/>
      <c r="J49" s="13"/>
      <c r="K49" s="13"/>
      <c r="L49" s="13"/>
      <c r="M49" s="12">
        <v>3265707</v>
      </c>
      <c r="N49" s="11" t="s">
        <v>94</v>
      </c>
    </row>
    <row r="50" spans="1:14">
      <c r="A50" s="12">
        <v>49</v>
      </c>
      <c r="B50" s="11" t="s">
        <v>1312</v>
      </c>
      <c r="C50" s="11" t="s">
        <v>93</v>
      </c>
      <c r="D50" s="13"/>
      <c r="E50" s="13"/>
      <c r="F50" s="13"/>
      <c r="G50" s="11" t="s">
        <v>84</v>
      </c>
      <c r="H50" s="12">
        <v>108</v>
      </c>
      <c r="I50" s="13"/>
      <c r="J50" s="13"/>
      <c r="K50" s="13"/>
      <c r="L50" s="13"/>
      <c r="M50" s="12">
        <v>3266007</v>
      </c>
      <c r="N50" s="11" t="s">
        <v>94</v>
      </c>
    </row>
    <row r="51" spans="1:14">
      <c r="A51" s="12">
        <v>50</v>
      </c>
      <c r="B51" s="11" t="s">
        <v>1313</v>
      </c>
      <c r="C51" s="11" t="s">
        <v>93</v>
      </c>
      <c r="D51" s="13"/>
      <c r="E51" s="13"/>
      <c r="F51" s="13"/>
      <c r="G51" s="11" t="s">
        <v>84</v>
      </c>
      <c r="H51" s="12">
        <v>107</v>
      </c>
      <c r="I51" s="13"/>
      <c r="J51" s="13"/>
      <c r="K51" s="13"/>
      <c r="L51" s="13"/>
      <c r="M51" s="12">
        <v>3266307</v>
      </c>
      <c r="N51" s="11" t="s">
        <v>94</v>
      </c>
    </row>
    <row r="52" spans="1:14">
      <c r="A52" s="12">
        <v>51</v>
      </c>
      <c r="B52" s="11" t="s">
        <v>1314</v>
      </c>
      <c r="C52" s="11" t="s">
        <v>93</v>
      </c>
      <c r="D52" s="13"/>
      <c r="E52" s="13"/>
      <c r="F52" s="13"/>
      <c r="G52" s="11" t="s">
        <v>84</v>
      </c>
      <c r="H52" s="12">
        <v>105</v>
      </c>
      <c r="I52" s="13"/>
      <c r="J52" s="13"/>
      <c r="K52" s="13"/>
      <c r="L52" s="13"/>
      <c r="M52" s="12">
        <v>3266607</v>
      </c>
      <c r="N52" s="11" t="s">
        <v>94</v>
      </c>
    </row>
    <row r="53" spans="1:14">
      <c r="A53" s="12">
        <v>52</v>
      </c>
      <c r="B53" s="11" t="s">
        <v>1315</v>
      </c>
      <c r="C53" s="11" t="s">
        <v>93</v>
      </c>
      <c r="D53" s="13"/>
      <c r="E53" s="13"/>
      <c r="F53" s="13"/>
      <c r="G53" s="11" t="s">
        <v>84</v>
      </c>
      <c r="H53" s="12">
        <v>94</v>
      </c>
      <c r="I53" s="13"/>
      <c r="J53" s="13"/>
      <c r="K53" s="13"/>
      <c r="L53" s="13"/>
      <c r="M53" s="12">
        <v>3266907</v>
      </c>
      <c r="N53" s="11" t="s">
        <v>94</v>
      </c>
    </row>
    <row r="54" spans="1:14">
      <c r="A54" s="12">
        <v>53</v>
      </c>
      <c r="B54" s="11" t="s">
        <v>1316</v>
      </c>
      <c r="C54" s="11" t="s">
        <v>93</v>
      </c>
      <c r="D54" s="13"/>
      <c r="E54" s="13"/>
      <c r="F54" s="13"/>
      <c r="G54" s="11" t="s">
        <v>84</v>
      </c>
      <c r="H54" s="12">
        <v>86</v>
      </c>
      <c r="I54" s="13"/>
      <c r="J54" s="13"/>
      <c r="K54" s="13"/>
      <c r="L54" s="13"/>
      <c r="M54" s="12">
        <v>3267207</v>
      </c>
      <c r="N54" s="11" t="s">
        <v>94</v>
      </c>
    </row>
    <row r="55" spans="1:14">
      <c r="A55" s="12">
        <v>54</v>
      </c>
      <c r="B55" s="11" t="s">
        <v>1317</v>
      </c>
      <c r="C55" s="11" t="s">
        <v>93</v>
      </c>
      <c r="D55" s="13"/>
      <c r="E55" s="13"/>
      <c r="F55" s="13"/>
      <c r="G55" s="11" t="s">
        <v>84</v>
      </c>
      <c r="H55" s="12">
        <v>90</v>
      </c>
      <c r="I55" s="13"/>
      <c r="J55" s="13"/>
      <c r="K55" s="13"/>
      <c r="L55" s="13"/>
      <c r="M55" s="12">
        <v>3267507</v>
      </c>
      <c r="N55" s="11" t="s">
        <v>94</v>
      </c>
    </row>
    <row r="56" spans="1:14">
      <c r="A56" s="12">
        <v>55</v>
      </c>
      <c r="B56" s="11" t="s">
        <v>1318</v>
      </c>
      <c r="C56" s="11" t="s">
        <v>93</v>
      </c>
      <c r="D56" s="13"/>
      <c r="E56" s="13"/>
      <c r="F56" s="13"/>
      <c r="G56" s="11" t="s">
        <v>84</v>
      </c>
      <c r="H56" s="12">
        <v>88</v>
      </c>
      <c r="I56" s="13"/>
      <c r="J56" s="13"/>
      <c r="K56" s="13"/>
      <c r="L56" s="13"/>
      <c r="M56" s="12">
        <v>3267807</v>
      </c>
      <c r="N56" s="11" t="s">
        <v>94</v>
      </c>
    </row>
    <row r="57" spans="1:14">
      <c r="A57" s="12">
        <v>56</v>
      </c>
      <c r="B57" s="11" t="s">
        <v>1319</v>
      </c>
      <c r="C57" s="11" t="s">
        <v>93</v>
      </c>
      <c r="D57" s="13"/>
      <c r="E57" s="13"/>
      <c r="F57" s="13"/>
      <c r="G57" s="11" t="s">
        <v>84</v>
      </c>
      <c r="H57" s="12">
        <v>90</v>
      </c>
      <c r="I57" s="13"/>
      <c r="J57" s="13"/>
      <c r="K57" s="13"/>
      <c r="L57" s="13"/>
      <c r="M57" s="12">
        <v>3268107</v>
      </c>
      <c r="N57" s="11" t="s">
        <v>94</v>
      </c>
    </row>
    <row r="58" spans="1:14">
      <c r="A58" s="12">
        <v>57</v>
      </c>
      <c r="B58" s="11" t="s">
        <v>1320</v>
      </c>
      <c r="C58" s="11" t="s">
        <v>93</v>
      </c>
      <c r="D58" s="13"/>
      <c r="E58" s="13"/>
      <c r="F58" s="13"/>
      <c r="G58" s="11" t="s">
        <v>84</v>
      </c>
      <c r="H58" s="12">
        <v>101</v>
      </c>
      <c r="I58" s="13"/>
      <c r="J58" s="13"/>
      <c r="K58" s="13"/>
      <c r="L58" s="13"/>
      <c r="M58" s="12">
        <v>3268407</v>
      </c>
      <c r="N58" s="11" t="s">
        <v>94</v>
      </c>
    </row>
    <row r="59" spans="1:14">
      <c r="A59" s="12">
        <v>58</v>
      </c>
      <c r="B59" s="11" t="s">
        <v>1321</v>
      </c>
      <c r="C59" s="11" t="s">
        <v>93</v>
      </c>
      <c r="D59" s="13"/>
      <c r="E59" s="13"/>
      <c r="F59" s="13"/>
      <c r="G59" s="11" t="s">
        <v>84</v>
      </c>
      <c r="H59" s="12">
        <v>105</v>
      </c>
      <c r="I59" s="13"/>
      <c r="J59" s="13"/>
      <c r="K59" s="13"/>
      <c r="L59" s="13"/>
      <c r="M59" s="12">
        <v>3268707</v>
      </c>
      <c r="N59" s="11" t="s">
        <v>94</v>
      </c>
    </row>
    <row r="60" spans="1:14">
      <c r="A60" s="12">
        <v>59</v>
      </c>
      <c r="B60" s="11" t="s">
        <v>1322</v>
      </c>
      <c r="C60" s="11" t="s">
        <v>93</v>
      </c>
      <c r="D60" s="13"/>
      <c r="E60" s="13"/>
      <c r="F60" s="13"/>
      <c r="G60" s="11" t="s">
        <v>84</v>
      </c>
      <c r="H60" s="12">
        <v>95</v>
      </c>
      <c r="I60" s="13"/>
      <c r="J60" s="13"/>
      <c r="K60" s="13"/>
      <c r="L60" s="13"/>
      <c r="M60" s="12">
        <v>3269007</v>
      </c>
      <c r="N60" s="11" t="s">
        <v>94</v>
      </c>
    </row>
    <row r="61" spans="1:14">
      <c r="A61" s="12">
        <v>60</v>
      </c>
      <c r="B61" s="11" t="s">
        <v>1323</v>
      </c>
      <c r="C61" s="11" t="s">
        <v>93</v>
      </c>
      <c r="D61" s="13"/>
      <c r="E61" s="13"/>
      <c r="F61" s="13"/>
      <c r="G61" s="11" t="s">
        <v>84</v>
      </c>
      <c r="H61" s="12">
        <v>97</v>
      </c>
      <c r="I61" s="13"/>
      <c r="J61" s="13"/>
      <c r="K61" s="13"/>
      <c r="L61" s="13"/>
      <c r="M61" s="12">
        <v>3269307</v>
      </c>
      <c r="N61" s="11" t="s">
        <v>94</v>
      </c>
    </row>
    <row r="62" spans="1:14">
      <c r="A62" s="12">
        <v>61</v>
      </c>
      <c r="B62" s="11" t="s">
        <v>1324</v>
      </c>
      <c r="C62" s="11" t="s">
        <v>93</v>
      </c>
      <c r="D62" s="13"/>
      <c r="E62" s="13"/>
      <c r="F62" s="13"/>
      <c r="G62" s="11" t="s">
        <v>84</v>
      </c>
      <c r="H62" s="12">
        <v>101</v>
      </c>
      <c r="I62" s="13"/>
      <c r="J62" s="13"/>
      <c r="K62" s="13"/>
      <c r="L62" s="13"/>
      <c r="M62" s="12">
        <v>3269607</v>
      </c>
      <c r="N62" s="11" t="s">
        <v>94</v>
      </c>
    </row>
    <row r="63" spans="1:14">
      <c r="A63" s="12">
        <v>62</v>
      </c>
      <c r="B63" s="11" t="s">
        <v>1325</v>
      </c>
      <c r="C63" s="11" t="s">
        <v>93</v>
      </c>
      <c r="D63" s="13"/>
      <c r="E63" s="13"/>
      <c r="F63" s="13"/>
      <c r="G63" s="11" t="s">
        <v>84</v>
      </c>
      <c r="H63" s="12">
        <v>98</v>
      </c>
      <c r="I63" s="13"/>
      <c r="J63" s="13"/>
      <c r="K63" s="13"/>
      <c r="L63" s="13"/>
      <c r="M63" s="12">
        <v>3269907</v>
      </c>
      <c r="N63" s="11" t="s">
        <v>94</v>
      </c>
    </row>
    <row r="64" spans="1:14">
      <c r="A64" s="12">
        <v>63</v>
      </c>
      <c r="B64" s="11" t="s">
        <v>1326</v>
      </c>
      <c r="C64" s="11" t="s">
        <v>93</v>
      </c>
      <c r="D64" s="13"/>
      <c r="E64" s="13"/>
      <c r="F64" s="13"/>
      <c r="G64" s="11" t="s">
        <v>84</v>
      </c>
      <c r="H64" s="12">
        <v>106</v>
      </c>
      <c r="I64" s="13"/>
      <c r="J64" s="13"/>
      <c r="K64" s="13"/>
      <c r="L64" s="13"/>
      <c r="M64" s="12">
        <v>3270207</v>
      </c>
      <c r="N64" s="11" t="s">
        <v>94</v>
      </c>
    </row>
    <row r="65" spans="1:14">
      <c r="A65" s="12">
        <v>64</v>
      </c>
      <c r="B65" s="11" t="s">
        <v>1327</v>
      </c>
      <c r="C65" s="11" t="s">
        <v>93</v>
      </c>
      <c r="D65" s="13"/>
      <c r="E65" s="13"/>
      <c r="F65" s="13"/>
      <c r="G65" s="11" t="s">
        <v>84</v>
      </c>
      <c r="H65" s="12">
        <v>108</v>
      </c>
      <c r="I65" s="13"/>
      <c r="J65" s="13"/>
      <c r="K65" s="13"/>
      <c r="L65" s="13"/>
      <c r="M65" s="12">
        <v>3270507</v>
      </c>
      <c r="N65" s="11" t="s">
        <v>94</v>
      </c>
    </row>
    <row r="66" spans="1:14">
      <c r="A66" s="12">
        <v>65</v>
      </c>
      <c r="B66" s="11" t="s">
        <v>1328</v>
      </c>
      <c r="C66" s="11" t="s">
        <v>93</v>
      </c>
      <c r="D66" s="13"/>
      <c r="E66" s="13"/>
      <c r="F66" s="13"/>
      <c r="G66" s="11" t="s">
        <v>84</v>
      </c>
      <c r="H66" s="12">
        <v>108</v>
      </c>
      <c r="I66" s="13"/>
      <c r="J66" s="13"/>
      <c r="K66" s="13"/>
      <c r="L66" s="13"/>
      <c r="M66" s="12">
        <v>3270807</v>
      </c>
      <c r="N66" s="11" t="s">
        <v>94</v>
      </c>
    </row>
    <row r="67" spans="1:14">
      <c r="A67" s="12">
        <v>66</v>
      </c>
      <c r="B67" s="11" t="s">
        <v>1329</v>
      </c>
      <c r="C67" s="11" t="s">
        <v>93</v>
      </c>
      <c r="D67" s="13"/>
      <c r="E67" s="13"/>
      <c r="F67" s="13"/>
      <c r="G67" s="11" t="s">
        <v>84</v>
      </c>
      <c r="H67" s="12">
        <v>108</v>
      </c>
      <c r="I67" s="13"/>
      <c r="J67" s="13"/>
      <c r="K67" s="13"/>
      <c r="L67" s="13"/>
      <c r="M67" s="12">
        <v>3271107</v>
      </c>
      <c r="N67" s="11" t="s">
        <v>94</v>
      </c>
    </row>
    <row r="68" spans="1:14">
      <c r="A68" s="12">
        <v>67</v>
      </c>
      <c r="B68" s="11" t="s">
        <v>1330</v>
      </c>
      <c r="C68" s="11" t="s">
        <v>93</v>
      </c>
      <c r="D68" s="13"/>
      <c r="E68" s="13"/>
      <c r="F68" s="13"/>
      <c r="G68" s="11" t="s">
        <v>84</v>
      </c>
      <c r="H68" s="12">
        <v>108</v>
      </c>
      <c r="I68" s="13"/>
      <c r="J68" s="13"/>
      <c r="K68" s="13"/>
      <c r="L68" s="13"/>
      <c r="M68" s="12">
        <v>3271407</v>
      </c>
      <c r="N68" s="11" t="s">
        <v>94</v>
      </c>
    </row>
    <row r="69" spans="1:14">
      <c r="A69" s="12">
        <v>68</v>
      </c>
      <c r="B69" s="11" t="s">
        <v>1331</v>
      </c>
      <c r="C69" s="11" t="s">
        <v>93</v>
      </c>
      <c r="D69" s="13"/>
      <c r="E69" s="13"/>
      <c r="F69" s="13"/>
      <c r="G69" s="11" t="s">
        <v>84</v>
      </c>
      <c r="H69" s="12">
        <v>107</v>
      </c>
      <c r="I69" s="13"/>
      <c r="J69" s="13"/>
      <c r="K69" s="13"/>
      <c r="L69" s="13"/>
      <c r="M69" s="12">
        <v>3271707</v>
      </c>
      <c r="N69" s="11" t="s">
        <v>94</v>
      </c>
    </row>
    <row r="70" spans="1:14">
      <c r="A70" s="12">
        <v>69</v>
      </c>
      <c r="B70" s="11" t="s">
        <v>1332</v>
      </c>
      <c r="C70" s="11" t="s">
        <v>93</v>
      </c>
      <c r="D70" s="13"/>
      <c r="E70" s="13"/>
      <c r="F70" s="13"/>
      <c r="G70" s="11" t="s">
        <v>84</v>
      </c>
      <c r="H70" s="12">
        <v>105</v>
      </c>
      <c r="I70" s="13"/>
      <c r="J70" s="13"/>
      <c r="K70" s="13"/>
      <c r="L70" s="13"/>
      <c r="M70" s="12">
        <v>3272007</v>
      </c>
      <c r="N70" s="11" t="s">
        <v>94</v>
      </c>
    </row>
    <row r="71" spans="1:14">
      <c r="A71" s="12">
        <v>70</v>
      </c>
      <c r="B71" s="11" t="s">
        <v>1333</v>
      </c>
      <c r="C71" s="11" t="s">
        <v>93</v>
      </c>
      <c r="D71" s="13"/>
      <c r="E71" s="13"/>
      <c r="F71" s="13"/>
      <c r="G71" s="11" t="s">
        <v>84</v>
      </c>
      <c r="H71" s="12">
        <v>103</v>
      </c>
      <c r="I71" s="13"/>
      <c r="J71" s="13"/>
      <c r="K71" s="13"/>
      <c r="L71" s="13"/>
      <c r="M71" s="12">
        <v>3272307</v>
      </c>
      <c r="N71" s="11" t="s">
        <v>94</v>
      </c>
    </row>
    <row r="72" spans="1:14">
      <c r="A72" s="12">
        <v>71</v>
      </c>
      <c r="B72" s="11" t="s">
        <v>1334</v>
      </c>
      <c r="C72" s="11" t="s">
        <v>93</v>
      </c>
      <c r="D72" s="13"/>
      <c r="E72" s="13"/>
      <c r="F72" s="13"/>
      <c r="G72" s="11" t="s">
        <v>84</v>
      </c>
      <c r="H72" s="12">
        <v>101</v>
      </c>
      <c r="I72" s="13"/>
      <c r="J72" s="13"/>
      <c r="K72" s="13"/>
      <c r="L72" s="13"/>
      <c r="M72" s="12">
        <v>3272607</v>
      </c>
      <c r="N72" s="11" t="s">
        <v>94</v>
      </c>
    </row>
    <row r="73" spans="1:14">
      <c r="A73" s="12">
        <v>72</v>
      </c>
      <c r="B73" s="11" t="s">
        <v>1335</v>
      </c>
      <c r="C73" s="11" t="s">
        <v>93</v>
      </c>
      <c r="D73" s="13"/>
      <c r="E73" s="13"/>
      <c r="F73" s="13"/>
      <c r="G73" s="11" t="s">
        <v>84</v>
      </c>
      <c r="H73" s="12">
        <v>99</v>
      </c>
      <c r="I73" s="13"/>
      <c r="J73" s="13"/>
      <c r="K73" s="13"/>
      <c r="L73" s="13"/>
      <c r="M73" s="12">
        <v>3272907</v>
      </c>
      <c r="N73" s="11" t="s">
        <v>94</v>
      </c>
    </row>
    <row r="74" spans="1:14">
      <c r="A74" s="12">
        <v>73</v>
      </c>
      <c r="B74" s="11" t="s">
        <v>1336</v>
      </c>
      <c r="C74" s="11" t="s">
        <v>93</v>
      </c>
      <c r="D74" s="13"/>
      <c r="E74" s="13"/>
      <c r="F74" s="13"/>
      <c r="G74" s="11" t="s">
        <v>84</v>
      </c>
      <c r="H74" s="12">
        <v>95</v>
      </c>
      <c r="I74" s="13"/>
      <c r="J74" s="13"/>
      <c r="K74" s="13"/>
      <c r="L74" s="13"/>
      <c r="M74" s="12">
        <v>3273207</v>
      </c>
      <c r="N74" s="11" t="s">
        <v>94</v>
      </c>
    </row>
    <row r="75" spans="1:14">
      <c r="A75" s="12">
        <v>74</v>
      </c>
      <c r="B75" s="11" t="s">
        <v>1337</v>
      </c>
      <c r="C75" s="11" t="s">
        <v>93</v>
      </c>
      <c r="D75" s="13"/>
      <c r="E75" s="13"/>
      <c r="F75" s="13"/>
      <c r="G75" s="11" t="s">
        <v>84</v>
      </c>
      <c r="H75" s="12">
        <v>93</v>
      </c>
      <c r="I75" s="13"/>
      <c r="J75" s="13"/>
      <c r="K75" s="13"/>
      <c r="L75" s="13"/>
      <c r="M75" s="12">
        <v>3273507</v>
      </c>
      <c r="N75" s="11" t="s">
        <v>94</v>
      </c>
    </row>
    <row r="76" spans="1:14">
      <c r="A76" s="12">
        <v>75</v>
      </c>
      <c r="B76" s="11" t="s">
        <v>1338</v>
      </c>
      <c r="C76" s="11" t="s">
        <v>93</v>
      </c>
      <c r="D76" s="13"/>
      <c r="E76" s="13"/>
      <c r="F76" s="13"/>
      <c r="G76" s="11" t="s">
        <v>84</v>
      </c>
      <c r="H76" s="12">
        <v>89</v>
      </c>
      <c r="I76" s="13"/>
      <c r="J76" s="13"/>
      <c r="K76" s="13"/>
      <c r="L76" s="13"/>
      <c r="M76" s="12">
        <v>3273807</v>
      </c>
      <c r="N76" s="11" t="s">
        <v>94</v>
      </c>
    </row>
    <row r="77" spans="1:14">
      <c r="A77" s="12">
        <v>76</v>
      </c>
      <c r="B77" s="11" t="s">
        <v>1339</v>
      </c>
      <c r="C77" s="11" t="s">
        <v>93</v>
      </c>
      <c r="D77" s="13"/>
      <c r="E77" s="13"/>
      <c r="F77" s="13"/>
      <c r="G77" s="11" t="s">
        <v>84</v>
      </c>
      <c r="H77" s="12">
        <v>88</v>
      </c>
      <c r="I77" s="13"/>
      <c r="J77" s="13"/>
      <c r="K77" s="13"/>
      <c r="L77" s="13"/>
      <c r="M77" s="12">
        <v>3274107</v>
      </c>
      <c r="N77" s="11" t="s">
        <v>94</v>
      </c>
    </row>
    <row r="78" spans="1:14">
      <c r="A78" s="12">
        <v>77</v>
      </c>
      <c r="B78" s="11" t="s">
        <v>1340</v>
      </c>
      <c r="C78" s="11" t="s">
        <v>93</v>
      </c>
      <c r="D78" s="13"/>
      <c r="E78" s="13"/>
      <c r="F78" s="13"/>
      <c r="G78" s="11" t="s">
        <v>84</v>
      </c>
      <c r="H78" s="12">
        <v>89</v>
      </c>
      <c r="I78" s="13"/>
      <c r="J78" s="13"/>
      <c r="K78" s="13"/>
      <c r="L78" s="13"/>
      <c r="M78" s="12">
        <v>3274407</v>
      </c>
      <c r="N78" s="11" t="s">
        <v>94</v>
      </c>
    </row>
    <row r="79" spans="1:14">
      <c r="A79" s="12">
        <v>78</v>
      </c>
      <c r="B79" s="11" t="s">
        <v>1341</v>
      </c>
      <c r="C79" s="11" t="s">
        <v>93</v>
      </c>
      <c r="D79" s="13"/>
      <c r="E79" s="13"/>
      <c r="F79" s="13"/>
      <c r="G79" s="11" t="s">
        <v>84</v>
      </c>
      <c r="H79" s="12">
        <v>91</v>
      </c>
      <c r="I79" s="13"/>
      <c r="J79" s="13"/>
      <c r="K79" s="13"/>
      <c r="L79" s="13"/>
      <c r="M79" s="12">
        <v>3274707</v>
      </c>
      <c r="N79" s="11" t="s">
        <v>94</v>
      </c>
    </row>
    <row r="80" spans="1:14">
      <c r="A80" s="12">
        <v>79</v>
      </c>
      <c r="B80" s="11" t="s">
        <v>1342</v>
      </c>
      <c r="C80" s="11" t="s">
        <v>93</v>
      </c>
      <c r="D80" s="13"/>
      <c r="E80" s="13"/>
      <c r="F80" s="13"/>
      <c r="G80" s="11" t="s">
        <v>84</v>
      </c>
      <c r="H80" s="12">
        <v>94</v>
      </c>
      <c r="I80" s="13"/>
      <c r="J80" s="13"/>
      <c r="K80" s="13"/>
      <c r="L80" s="13"/>
      <c r="M80" s="12">
        <v>3275007</v>
      </c>
      <c r="N80" s="11" t="s">
        <v>94</v>
      </c>
    </row>
    <row r="81" spans="1:14">
      <c r="A81" s="12">
        <v>80</v>
      </c>
      <c r="B81" s="11" t="s">
        <v>1343</v>
      </c>
      <c r="C81" s="11" t="s">
        <v>93</v>
      </c>
      <c r="D81" s="13"/>
      <c r="E81" s="13"/>
      <c r="F81" s="13"/>
      <c r="G81" s="11" t="s">
        <v>84</v>
      </c>
      <c r="H81" s="12">
        <v>99</v>
      </c>
      <c r="I81" s="13"/>
      <c r="J81" s="13"/>
      <c r="K81" s="13"/>
      <c r="L81" s="13"/>
      <c r="M81" s="12">
        <v>3275307</v>
      </c>
      <c r="N81" s="11" t="s">
        <v>94</v>
      </c>
    </row>
    <row r="82" spans="1:14">
      <c r="A82" s="12">
        <v>81</v>
      </c>
      <c r="B82" s="11" t="s">
        <v>1344</v>
      </c>
      <c r="C82" s="11" t="s">
        <v>93</v>
      </c>
      <c r="D82" s="13"/>
      <c r="E82" s="13"/>
      <c r="F82" s="13"/>
      <c r="G82" s="11" t="s">
        <v>84</v>
      </c>
      <c r="H82" s="12">
        <v>101</v>
      </c>
      <c r="I82" s="13"/>
      <c r="J82" s="13"/>
      <c r="K82" s="13"/>
      <c r="L82" s="13"/>
      <c r="M82" s="12">
        <v>3275607</v>
      </c>
      <c r="N82" s="11" t="s">
        <v>94</v>
      </c>
    </row>
    <row r="83" spans="1:14">
      <c r="A83" s="12">
        <v>82</v>
      </c>
      <c r="B83" s="11" t="s">
        <v>1345</v>
      </c>
      <c r="C83" s="11" t="s">
        <v>93</v>
      </c>
      <c r="D83" s="13"/>
      <c r="E83" s="13"/>
      <c r="F83" s="13"/>
      <c r="G83" s="11" t="s">
        <v>84</v>
      </c>
      <c r="H83" s="12">
        <v>98</v>
      </c>
      <c r="I83" s="13"/>
      <c r="J83" s="13"/>
      <c r="K83" s="13"/>
      <c r="L83" s="13"/>
      <c r="M83" s="12">
        <v>3275907</v>
      </c>
      <c r="N83" s="11" t="s">
        <v>94</v>
      </c>
    </row>
    <row r="84" spans="1:14">
      <c r="A84" s="12">
        <v>83</v>
      </c>
      <c r="B84" s="11" t="s">
        <v>1346</v>
      </c>
      <c r="C84" s="11" t="s">
        <v>93</v>
      </c>
      <c r="D84" s="13"/>
      <c r="E84" s="13"/>
      <c r="F84" s="13"/>
      <c r="G84" s="11" t="s">
        <v>84</v>
      </c>
      <c r="H84" s="12">
        <v>102</v>
      </c>
      <c r="I84" s="13"/>
      <c r="J84" s="13"/>
      <c r="K84" s="13"/>
      <c r="L84" s="13"/>
      <c r="M84" s="12">
        <v>3276207</v>
      </c>
      <c r="N84" s="11" t="s">
        <v>94</v>
      </c>
    </row>
    <row r="85" spans="1:14">
      <c r="A85" s="12">
        <v>84</v>
      </c>
      <c r="B85" s="11" t="s">
        <v>1347</v>
      </c>
      <c r="C85" s="11" t="s">
        <v>93</v>
      </c>
      <c r="D85" s="13"/>
      <c r="E85" s="13"/>
      <c r="F85" s="13"/>
      <c r="G85" s="11" t="s">
        <v>84</v>
      </c>
      <c r="H85" s="12">
        <v>100</v>
      </c>
      <c r="I85" s="13"/>
      <c r="J85" s="13"/>
      <c r="K85" s="13"/>
      <c r="L85" s="13"/>
      <c r="M85" s="12">
        <v>3276507</v>
      </c>
      <c r="N85" s="11" t="s">
        <v>94</v>
      </c>
    </row>
    <row r="86" spans="1:14">
      <c r="A86" s="12">
        <v>85</v>
      </c>
      <c r="B86" s="11" t="s">
        <v>1348</v>
      </c>
      <c r="C86" s="11" t="s">
        <v>93</v>
      </c>
      <c r="D86" s="13"/>
      <c r="E86" s="13"/>
      <c r="F86" s="13"/>
      <c r="G86" s="11" t="s">
        <v>84</v>
      </c>
      <c r="H86" s="12">
        <v>98</v>
      </c>
      <c r="I86" s="13"/>
      <c r="J86" s="13"/>
      <c r="K86" s="13"/>
      <c r="L86" s="13"/>
      <c r="M86" s="12">
        <v>3276807</v>
      </c>
      <c r="N86" s="11" t="s">
        <v>94</v>
      </c>
    </row>
    <row r="87" spans="1:14">
      <c r="A87" s="12">
        <v>86</v>
      </c>
      <c r="B87" s="11" t="s">
        <v>1349</v>
      </c>
      <c r="C87" s="11" t="s">
        <v>93</v>
      </c>
      <c r="D87" s="13"/>
      <c r="E87" s="13"/>
      <c r="F87" s="13"/>
      <c r="G87" s="11" t="s">
        <v>84</v>
      </c>
      <c r="H87" s="12">
        <v>97</v>
      </c>
      <c r="I87" s="13"/>
      <c r="J87" s="13"/>
      <c r="K87" s="13"/>
      <c r="L87" s="13"/>
      <c r="M87" s="12">
        <v>3277107</v>
      </c>
      <c r="N87" s="11" t="s">
        <v>94</v>
      </c>
    </row>
    <row r="88" spans="1:14">
      <c r="A88" s="12">
        <v>87</v>
      </c>
      <c r="B88" s="11" t="s">
        <v>1350</v>
      </c>
      <c r="C88" s="11" t="s">
        <v>93</v>
      </c>
      <c r="D88" s="13"/>
      <c r="E88" s="13"/>
      <c r="F88" s="13"/>
      <c r="G88" s="11" t="s">
        <v>84</v>
      </c>
      <c r="H88" s="12">
        <v>93</v>
      </c>
      <c r="I88" s="13"/>
      <c r="J88" s="13"/>
      <c r="K88" s="13"/>
      <c r="L88" s="13"/>
      <c r="M88" s="12">
        <v>3277407</v>
      </c>
      <c r="N88" s="11" t="s">
        <v>94</v>
      </c>
    </row>
    <row r="89" spans="1:14">
      <c r="A89" s="12">
        <v>88</v>
      </c>
      <c r="B89" s="11" t="s">
        <v>1351</v>
      </c>
      <c r="C89" s="11" t="s">
        <v>93</v>
      </c>
      <c r="D89" s="13"/>
      <c r="E89" s="13"/>
      <c r="F89" s="13"/>
      <c r="G89" s="11" t="s">
        <v>84</v>
      </c>
      <c r="H89" s="12">
        <v>92</v>
      </c>
      <c r="I89" s="13"/>
      <c r="J89" s="13"/>
      <c r="K89" s="13"/>
      <c r="L89" s="13"/>
      <c r="M89" s="12">
        <v>3277707</v>
      </c>
      <c r="N89" s="11" t="s">
        <v>94</v>
      </c>
    </row>
    <row r="90" spans="1:14">
      <c r="A90" s="12">
        <v>89</v>
      </c>
      <c r="B90" s="11" t="s">
        <v>1352</v>
      </c>
      <c r="C90" s="11" t="s">
        <v>93</v>
      </c>
      <c r="D90" s="13"/>
      <c r="E90" s="13"/>
      <c r="F90" s="13"/>
      <c r="G90" s="11" t="s">
        <v>84</v>
      </c>
      <c r="H90" s="12">
        <v>89</v>
      </c>
      <c r="I90" s="13"/>
      <c r="J90" s="13"/>
      <c r="K90" s="13"/>
      <c r="L90" s="13"/>
      <c r="M90" s="12">
        <v>3278007</v>
      </c>
      <c r="N90" s="11" t="s">
        <v>94</v>
      </c>
    </row>
    <row r="91" spans="1:14">
      <c r="A91" s="12">
        <v>90</v>
      </c>
      <c r="B91" s="11" t="s">
        <v>1353</v>
      </c>
      <c r="C91" s="11" t="s">
        <v>93</v>
      </c>
      <c r="D91" s="13"/>
      <c r="E91" s="13"/>
      <c r="F91" s="13"/>
      <c r="G91" s="11" t="s">
        <v>84</v>
      </c>
      <c r="H91" s="12">
        <v>90</v>
      </c>
      <c r="I91" s="13"/>
      <c r="J91" s="13"/>
      <c r="K91" s="13"/>
      <c r="L91" s="13"/>
      <c r="M91" s="12">
        <v>3278307</v>
      </c>
      <c r="N91" s="11" t="s">
        <v>94</v>
      </c>
    </row>
    <row r="92" spans="1:14">
      <c r="A92" s="12">
        <v>91</v>
      </c>
      <c r="B92" s="11" t="s">
        <v>1354</v>
      </c>
      <c r="C92" s="11" t="s">
        <v>93</v>
      </c>
      <c r="D92" s="13"/>
      <c r="E92" s="13"/>
      <c r="F92" s="13"/>
      <c r="G92" s="11" t="s">
        <v>84</v>
      </c>
      <c r="H92" s="12">
        <v>91</v>
      </c>
      <c r="I92" s="13"/>
      <c r="J92" s="13"/>
      <c r="K92" s="13"/>
      <c r="L92" s="13"/>
      <c r="M92" s="12">
        <v>3278607</v>
      </c>
      <c r="N92" s="11" t="s">
        <v>94</v>
      </c>
    </row>
    <row r="93" spans="1:14">
      <c r="A93" s="12">
        <v>92</v>
      </c>
      <c r="B93" s="11" t="s">
        <v>1355</v>
      </c>
      <c r="C93" s="11" t="s">
        <v>93</v>
      </c>
      <c r="D93" s="13"/>
      <c r="E93" s="13"/>
      <c r="F93" s="13"/>
      <c r="G93" s="11" t="s">
        <v>84</v>
      </c>
      <c r="H93" s="12">
        <v>93</v>
      </c>
      <c r="I93" s="13"/>
      <c r="J93" s="13"/>
      <c r="K93" s="13"/>
      <c r="L93" s="13"/>
      <c r="M93" s="12">
        <v>3278907</v>
      </c>
      <c r="N93" s="11" t="s">
        <v>94</v>
      </c>
    </row>
    <row r="94" spans="1:14">
      <c r="A94" s="12">
        <v>93</v>
      </c>
      <c r="B94" s="11" t="s">
        <v>1356</v>
      </c>
      <c r="C94" s="11" t="s">
        <v>93</v>
      </c>
      <c r="D94" s="13"/>
      <c r="E94" s="13"/>
      <c r="F94" s="13"/>
      <c r="G94" s="11" t="s">
        <v>84</v>
      </c>
      <c r="H94" s="12">
        <v>94</v>
      </c>
      <c r="I94" s="13"/>
      <c r="J94" s="13"/>
      <c r="K94" s="13"/>
      <c r="L94" s="13"/>
      <c r="M94" s="12">
        <v>3279207</v>
      </c>
      <c r="N94" s="11" t="s">
        <v>94</v>
      </c>
    </row>
    <row r="95" spans="1:14">
      <c r="A95" s="12">
        <v>94</v>
      </c>
      <c r="B95" s="11" t="s">
        <v>1357</v>
      </c>
      <c r="C95" s="11" t="s">
        <v>93</v>
      </c>
      <c r="D95" s="13"/>
      <c r="E95" s="13"/>
      <c r="F95" s="13"/>
      <c r="G95" s="11" t="s">
        <v>84</v>
      </c>
      <c r="H95" s="12">
        <v>96</v>
      </c>
      <c r="I95" s="13"/>
      <c r="J95" s="13"/>
      <c r="K95" s="13"/>
      <c r="L95" s="13"/>
      <c r="M95" s="12">
        <v>3279507</v>
      </c>
      <c r="N95" s="11" t="s">
        <v>94</v>
      </c>
    </row>
    <row r="96" spans="1:14">
      <c r="A96" s="12">
        <v>95</v>
      </c>
      <c r="B96" s="11" t="s">
        <v>1358</v>
      </c>
      <c r="C96" s="11" t="s">
        <v>93</v>
      </c>
      <c r="D96" s="13"/>
      <c r="E96" s="13"/>
      <c r="F96" s="13"/>
      <c r="G96" s="11" t="s">
        <v>84</v>
      </c>
      <c r="H96" s="12">
        <v>99</v>
      </c>
      <c r="I96" s="13"/>
      <c r="J96" s="13"/>
      <c r="K96" s="13"/>
      <c r="L96" s="13"/>
      <c r="M96" s="12">
        <v>3279807</v>
      </c>
      <c r="N96" s="11" t="s">
        <v>94</v>
      </c>
    </row>
    <row r="97" spans="1:14">
      <c r="A97" s="12">
        <v>96</v>
      </c>
      <c r="B97" s="11" t="s">
        <v>1359</v>
      </c>
      <c r="C97" s="11" t="s">
        <v>93</v>
      </c>
      <c r="D97" s="13"/>
      <c r="E97" s="13"/>
      <c r="F97" s="13"/>
      <c r="G97" s="11" t="s">
        <v>84</v>
      </c>
      <c r="H97" s="12">
        <v>98</v>
      </c>
      <c r="I97" s="13"/>
      <c r="J97" s="13"/>
      <c r="K97" s="13"/>
      <c r="L97" s="13"/>
      <c r="M97" s="12">
        <v>3280107</v>
      </c>
      <c r="N97" s="11" t="s">
        <v>94</v>
      </c>
    </row>
    <row r="98" spans="1:14">
      <c r="A98" s="12">
        <v>97</v>
      </c>
      <c r="B98" s="11" t="s">
        <v>1360</v>
      </c>
      <c r="C98" s="11" t="s">
        <v>93</v>
      </c>
      <c r="D98" s="13"/>
      <c r="E98" s="13"/>
      <c r="F98" s="13"/>
      <c r="G98" s="11" t="s">
        <v>84</v>
      </c>
      <c r="H98" s="12">
        <v>91</v>
      </c>
      <c r="I98" s="13"/>
      <c r="J98" s="13"/>
      <c r="K98" s="13"/>
      <c r="L98" s="13"/>
      <c r="M98" s="12">
        <v>3280407</v>
      </c>
      <c r="N98" s="11" t="s">
        <v>94</v>
      </c>
    </row>
    <row r="99" spans="1:14">
      <c r="A99" s="12">
        <v>98</v>
      </c>
      <c r="B99" s="11" t="s">
        <v>1361</v>
      </c>
      <c r="C99" s="11" t="s">
        <v>93</v>
      </c>
      <c r="D99" s="13"/>
      <c r="E99" s="13"/>
      <c r="F99" s="13"/>
      <c r="G99" s="11" t="s">
        <v>84</v>
      </c>
      <c r="H99" s="12">
        <v>91</v>
      </c>
      <c r="I99" s="13"/>
      <c r="J99" s="13"/>
      <c r="K99" s="13"/>
      <c r="L99" s="13"/>
      <c r="M99" s="12">
        <v>3280707</v>
      </c>
      <c r="N99" s="11" t="s">
        <v>94</v>
      </c>
    </row>
    <row r="100" spans="1:14">
      <c r="A100" s="12">
        <v>99</v>
      </c>
      <c r="B100" s="11" t="s">
        <v>1362</v>
      </c>
      <c r="C100" s="11" t="s">
        <v>93</v>
      </c>
      <c r="D100" s="13"/>
      <c r="E100" s="13"/>
      <c r="F100" s="13"/>
      <c r="G100" s="11" t="s">
        <v>84</v>
      </c>
      <c r="H100" s="12">
        <v>93</v>
      </c>
      <c r="I100" s="13"/>
      <c r="J100" s="13"/>
      <c r="K100" s="13"/>
      <c r="L100" s="13"/>
      <c r="M100" s="12">
        <v>3281007</v>
      </c>
      <c r="N100" s="11" t="s">
        <v>94</v>
      </c>
    </row>
    <row r="101" spans="1:14">
      <c r="A101" s="12">
        <v>100</v>
      </c>
      <c r="B101" s="11" t="s">
        <v>1363</v>
      </c>
      <c r="C101" s="11" t="s">
        <v>93</v>
      </c>
      <c r="D101" s="13"/>
      <c r="E101" s="13"/>
      <c r="F101" s="13"/>
      <c r="G101" s="11" t="s">
        <v>84</v>
      </c>
      <c r="H101" s="12">
        <v>95</v>
      </c>
      <c r="I101" s="13"/>
      <c r="J101" s="13"/>
      <c r="K101" s="13"/>
      <c r="L101" s="13"/>
      <c r="M101" s="12">
        <v>3281307</v>
      </c>
      <c r="N101" s="11" t="s">
        <v>94</v>
      </c>
    </row>
    <row r="102" spans="1:14">
      <c r="A102" s="12">
        <v>101</v>
      </c>
      <c r="B102" s="11" t="s">
        <v>1364</v>
      </c>
      <c r="C102" s="11" t="s">
        <v>204</v>
      </c>
      <c r="D102" s="13"/>
      <c r="E102" s="13"/>
      <c r="F102" s="13"/>
      <c r="G102" s="11" t="s">
        <v>84</v>
      </c>
      <c r="H102" s="12">
        <v>100</v>
      </c>
      <c r="I102" s="13"/>
      <c r="J102" s="13"/>
      <c r="K102" s="13"/>
      <c r="L102" s="13"/>
      <c r="M102" s="15"/>
      <c r="N102" s="11" t="s">
        <v>94</v>
      </c>
    </row>
    <row r="103" spans="1:14">
      <c r="A103" s="12">
        <v>102</v>
      </c>
      <c r="B103" s="11" t="s">
        <v>1365</v>
      </c>
      <c r="C103" s="11" t="s">
        <v>93</v>
      </c>
      <c r="D103" s="13"/>
      <c r="E103" s="13"/>
      <c r="F103" s="13"/>
      <c r="G103" s="11" t="s">
        <v>84</v>
      </c>
      <c r="H103" s="12">
        <v>95</v>
      </c>
      <c r="I103" s="13"/>
      <c r="J103" s="13"/>
      <c r="K103" s="13"/>
      <c r="L103" s="13"/>
      <c r="M103" s="12">
        <v>3281612</v>
      </c>
      <c r="N103" s="11" t="s">
        <v>94</v>
      </c>
    </row>
    <row r="104" spans="1:14">
      <c r="A104" s="12">
        <v>103</v>
      </c>
      <c r="B104" s="11" t="s">
        <v>1366</v>
      </c>
      <c r="C104" s="11" t="s">
        <v>93</v>
      </c>
      <c r="D104" s="13"/>
      <c r="E104" s="13"/>
      <c r="F104" s="13"/>
      <c r="G104" s="11" t="s">
        <v>84</v>
      </c>
      <c r="H104" s="12">
        <v>92</v>
      </c>
      <c r="I104" s="13"/>
      <c r="J104" s="13"/>
      <c r="K104" s="13"/>
      <c r="L104" s="13"/>
      <c r="M104" s="12">
        <v>3281907</v>
      </c>
      <c r="N104" s="11" t="s">
        <v>94</v>
      </c>
    </row>
    <row r="105" spans="1:14">
      <c r="A105" s="12">
        <v>104</v>
      </c>
      <c r="B105" s="11" t="s">
        <v>1367</v>
      </c>
      <c r="C105" s="11" t="s">
        <v>93</v>
      </c>
      <c r="D105" s="13"/>
      <c r="E105" s="13"/>
      <c r="F105" s="13"/>
      <c r="G105" s="11" t="s">
        <v>84</v>
      </c>
      <c r="H105" s="12">
        <v>88</v>
      </c>
      <c r="I105" s="13"/>
      <c r="J105" s="13"/>
      <c r="K105" s="13"/>
      <c r="L105" s="13"/>
      <c r="M105" s="12">
        <v>3282207</v>
      </c>
      <c r="N105" s="11" t="s">
        <v>94</v>
      </c>
    </row>
    <row r="106" spans="1:14">
      <c r="A106" s="12">
        <v>105</v>
      </c>
      <c r="B106" s="11" t="s">
        <v>1368</v>
      </c>
      <c r="C106" s="11" t="s">
        <v>93</v>
      </c>
      <c r="D106" s="13"/>
      <c r="E106" s="13"/>
      <c r="F106" s="13"/>
      <c r="G106" s="11" t="s">
        <v>84</v>
      </c>
      <c r="H106" s="12">
        <v>90</v>
      </c>
      <c r="I106" s="13"/>
      <c r="J106" s="13"/>
      <c r="K106" s="13"/>
      <c r="L106" s="13"/>
      <c r="M106" s="12">
        <v>3282507</v>
      </c>
      <c r="N106" s="11" t="s">
        <v>94</v>
      </c>
    </row>
    <row r="107" spans="1:14">
      <c r="A107" s="12">
        <v>106</v>
      </c>
      <c r="B107" s="11" t="s">
        <v>1369</v>
      </c>
      <c r="C107" s="11" t="s">
        <v>93</v>
      </c>
      <c r="D107" s="13"/>
      <c r="E107" s="13"/>
      <c r="F107" s="13"/>
      <c r="G107" s="11" t="s">
        <v>84</v>
      </c>
      <c r="H107" s="12">
        <v>91</v>
      </c>
      <c r="I107" s="13"/>
      <c r="J107" s="13"/>
      <c r="K107" s="13"/>
      <c r="L107" s="13"/>
      <c r="M107" s="12">
        <v>3282807</v>
      </c>
      <c r="N107" s="11" t="s">
        <v>94</v>
      </c>
    </row>
    <row r="108" spans="1:14">
      <c r="A108" s="12">
        <v>107</v>
      </c>
      <c r="B108" s="11" t="s">
        <v>1370</v>
      </c>
      <c r="C108" s="11" t="s">
        <v>93</v>
      </c>
      <c r="D108" s="13"/>
      <c r="E108" s="13"/>
      <c r="F108" s="13"/>
      <c r="G108" s="11" t="s">
        <v>84</v>
      </c>
      <c r="H108" s="12">
        <v>93</v>
      </c>
      <c r="I108" s="13"/>
      <c r="J108" s="13"/>
      <c r="K108" s="13"/>
      <c r="L108" s="13"/>
      <c r="M108" s="12">
        <v>3283107</v>
      </c>
      <c r="N108" s="11" t="s">
        <v>94</v>
      </c>
    </row>
    <row r="109" spans="1:14">
      <c r="A109" s="12">
        <v>108</v>
      </c>
      <c r="B109" s="11" t="s">
        <v>1371</v>
      </c>
      <c r="C109" s="11" t="s">
        <v>93</v>
      </c>
      <c r="D109" s="13"/>
      <c r="E109" s="13"/>
      <c r="F109" s="13"/>
      <c r="G109" s="11" t="s">
        <v>84</v>
      </c>
      <c r="H109" s="12">
        <v>93</v>
      </c>
      <c r="I109" s="13"/>
      <c r="J109" s="13"/>
      <c r="K109" s="13"/>
      <c r="L109" s="13"/>
      <c r="M109" s="12">
        <v>3283407</v>
      </c>
      <c r="N109" s="11" t="s">
        <v>94</v>
      </c>
    </row>
    <row r="110" spans="1:14">
      <c r="A110" s="12">
        <v>109</v>
      </c>
      <c r="B110" s="11" t="s">
        <v>1372</v>
      </c>
      <c r="C110" s="11" t="s">
        <v>93</v>
      </c>
      <c r="D110" s="13"/>
      <c r="E110" s="13"/>
      <c r="F110" s="13"/>
      <c r="G110" s="11" t="s">
        <v>84</v>
      </c>
      <c r="H110" s="12">
        <v>93</v>
      </c>
      <c r="I110" s="13"/>
      <c r="J110" s="13"/>
      <c r="K110" s="13"/>
      <c r="L110" s="13"/>
      <c r="M110" s="12">
        <v>3283707</v>
      </c>
      <c r="N110" s="11" t="s">
        <v>94</v>
      </c>
    </row>
    <row r="111" spans="1:14">
      <c r="A111" s="12">
        <v>110</v>
      </c>
      <c r="B111" s="11" t="s">
        <v>1373</v>
      </c>
      <c r="C111" s="11" t="s">
        <v>93</v>
      </c>
      <c r="D111" s="13"/>
      <c r="E111" s="13"/>
      <c r="F111" s="13"/>
      <c r="G111" s="11" t="s">
        <v>84</v>
      </c>
      <c r="H111" s="12">
        <v>92</v>
      </c>
      <c r="I111" s="13"/>
      <c r="J111" s="13"/>
      <c r="K111" s="13"/>
      <c r="L111" s="13"/>
      <c r="M111" s="12">
        <v>3284007</v>
      </c>
      <c r="N111" s="11" t="s">
        <v>94</v>
      </c>
    </row>
    <row r="112" spans="1:14">
      <c r="A112" s="12">
        <v>111</v>
      </c>
      <c r="B112" s="11" t="s">
        <v>1374</v>
      </c>
      <c r="C112" s="11" t="s">
        <v>93</v>
      </c>
      <c r="D112" s="13"/>
      <c r="E112" s="13"/>
      <c r="F112" s="13"/>
      <c r="G112" s="11" t="s">
        <v>84</v>
      </c>
      <c r="H112" s="12">
        <v>92</v>
      </c>
      <c r="I112" s="13"/>
      <c r="J112" s="13"/>
      <c r="K112" s="13"/>
      <c r="L112" s="13"/>
      <c r="M112" s="12">
        <v>3284307</v>
      </c>
      <c r="N112" s="11" t="s">
        <v>94</v>
      </c>
    </row>
    <row r="113" spans="1:14">
      <c r="A113" s="12">
        <v>112</v>
      </c>
      <c r="B113" s="11" t="s">
        <v>1375</v>
      </c>
      <c r="C113" s="11" t="s">
        <v>93</v>
      </c>
      <c r="D113" s="13"/>
      <c r="E113" s="13"/>
      <c r="F113" s="13"/>
      <c r="G113" s="11" t="s">
        <v>84</v>
      </c>
      <c r="H113" s="12">
        <v>91</v>
      </c>
      <c r="I113" s="13"/>
      <c r="J113" s="13"/>
      <c r="K113" s="13"/>
      <c r="L113" s="13"/>
      <c r="M113" s="12">
        <v>3284607</v>
      </c>
      <c r="N113" s="11" t="s">
        <v>94</v>
      </c>
    </row>
    <row r="114" spans="1:14">
      <c r="A114" s="12">
        <v>113</v>
      </c>
      <c r="B114" s="11" t="s">
        <v>1376</v>
      </c>
      <c r="C114" s="11" t="s">
        <v>93</v>
      </c>
      <c r="D114" s="13"/>
      <c r="E114" s="13"/>
      <c r="F114" s="13"/>
      <c r="G114" s="11" t="s">
        <v>84</v>
      </c>
      <c r="H114" s="12">
        <v>91</v>
      </c>
      <c r="I114" s="13"/>
      <c r="J114" s="13"/>
      <c r="K114" s="13"/>
      <c r="L114" s="13"/>
      <c r="M114" s="12">
        <v>3284907</v>
      </c>
      <c r="N114" s="11" t="s">
        <v>94</v>
      </c>
    </row>
    <row r="115" spans="1:14">
      <c r="A115" s="12">
        <v>114</v>
      </c>
      <c r="B115" s="11" t="s">
        <v>1377</v>
      </c>
      <c r="C115" s="11" t="s">
        <v>93</v>
      </c>
      <c r="D115" s="13"/>
      <c r="E115" s="13"/>
      <c r="F115" s="13"/>
      <c r="G115" s="11" t="s">
        <v>84</v>
      </c>
      <c r="H115" s="12">
        <v>91</v>
      </c>
      <c r="I115" s="13"/>
      <c r="J115" s="13"/>
      <c r="K115" s="13"/>
      <c r="L115" s="13"/>
      <c r="M115" s="12">
        <v>3285207</v>
      </c>
      <c r="N115" s="11" t="s">
        <v>94</v>
      </c>
    </row>
    <row r="116" spans="1:14">
      <c r="A116" s="12">
        <v>115</v>
      </c>
      <c r="B116" s="11" t="s">
        <v>1378</v>
      </c>
      <c r="C116" s="11" t="s">
        <v>93</v>
      </c>
      <c r="D116" s="13"/>
      <c r="E116" s="13"/>
      <c r="F116" s="13"/>
      <c r="G116" s="11" t="s">
        <v>84</v>
      </c>
      <c r="H116" s="12">
        <v>91</v>
      </c>
      <c r="I116" s="13"/>
      <c r="J116" s="13"/>
      <c r="K116" s="13"/>
      <c r="L116" s="13"/>
      <c r="M116" s="12">
        <v>3285507</v>
      </c>
      <c r="N116" s="11" t="s">
        <v>94</v>
      </c>
    </row>
    <row r="117" spans="1:14">
      <c r="A117" s="12">
        <v>116</v>
      </c>
      <c r="B117" s="11" t="s">
        <v>1379</v>
      </c>
      <c r="C117" s="11" t="s">
        <v>93</v>
      </c>
      <c r="D117" s="13"/>
      <c r="E117" s="13"/>
      <c r="F117" s="13"/>
      <c r="G117" s="11" t="s">
        <v>84</v>
      </c>
      <c r="H117" s="12">
        <v>91</v>
      </c>
      <c r="I117" s="13"/>
      <c r="J117" s="13"/>
      <c r="K117" s="13"/>
      <c r="L117" s="13"/>
      <c r="M117" s="12">
        <v>3285807</v>
      </c>
      <c r="N117" s="11" t="s">
        <v>94</v>
      </c>
    </row>
    <row r="118" spans="1:14">
      <c r="A118" s="12">
        <v>117</v>
      </c>
      <c r="B118" s="11" t="s">
        <v>1380</v>
      </c>
      <c r="C118" s="11" t="s">
        <v>93</v>
      </c>
      <c r="D118" s="13"/>
      <c r="E118" s="13"/>
      <c r="F118" s="13"/>
      <c r="G118" s="11" t="s">
        <v>84</v>
      </c>
      <c r="H118" s="12">
        <v>92</v>
      </c>
      <c r="I118" s="13"/>
      <c r="J118" s="13"/>
      <c r="K118" s="13"/>
      <c r="L118" s="13"/>
      <c r="M118" s="12">
        <v>3286107</v>
      </c>
      <c r="N118" s="11" t="s">
        <v>94</v>
      </c>
    </row>
    <row r="119" spans="1:14">
      <c r="A119" s="12">
        <v>118</v>
      </c>
      <c r="B119" s="11" t="s">
        <v>1381</v>
      </c>
      <c r="C119" s="11" t="s">
        <v>93</v>
      </c>
      <c r="D119" s="13"/>
      <c r="E119" s="13"/>
      <c r="F119" s="13"/>
      <c r="G119" s="11" t="s">
        <v>84</v>
      </c>
      <c r="H119" s="12">
        <v>92</v>
      </c>
      <c r="I119" s="13"/>
      <c r="J119" s="13"/>
      <c r="K119" s="13"/>
      <c r="L119" s="13"/>
      <c r="M119" s="12">
        <v>3286407</v>
      </c>
      <c r="N119" s="11" t="s">
        <v>94</v>
      </c>
    </row>
    <row r="120" spans="1:14">
      <c r="A120" s="12">
        <v>119</v>
      </c>
      <c r="B120" s="11" t="s">
        <v>1382</v>
      </c>
      <c r="C120" s="11" t="s">
        <v>93</v>
      </c>
      <c r="D120" s="13"/>
      <c r="E120" s="13"/>
      <c r="F120" s="13"/>
      <c r="G120" s="11" t="s">
        <v>84</v>
      </c>
      <c r="H120" s="12">
        <v>91</v>
      </c>
      <c r="I120" s="13"/>
      <c r="J120" s="13"/>
      <c r="K120" s="13"/>
      <c r="L120" s="13"/>
      <c r="M120" s="12">
        <v>3286707</v>
      </c>
      <c r="N120" s="11" t="s">
        <v>94</v>
      </c>
    </row>
    <row r="121" spans="1:14">
      <c r="A121" s="12">
        <v>120</v>
      </c>
      <c r="B121" s="11" t="s">
        <v>1383</v>
      </c>
      <c r="C121" s="11" t="s">
        <v>93</v>
      </c>
      <c r="D121" s="13"/>
      <c r="E121" s="13"/>
      <c r="F121" s="13"/>
      <c r="G121" s="11" t="s">
        <v>84</v>
      </c>
      <c r="H121" s="12">
        <v>90</v>
      </c>
      <c r="I121" s="13"/>
      <c r="J121" s="13"/>
      <c r="K121" s="13"/>
      <c r="L121" s="13"/>
      <c r="M121" s="12">
        <v>3287007</v>
      </c>
      <c r="N121" s="11" t="s">
        <v>94</v>
      </c>
    </row>
    <row r="122" spans="1:14">
      <c r="A122" s="12">
        <v>121</v>
      </c>
      <c r="B122" s="11" t="s">
        <v>1384</v>
      </c>
      <c r="C122" s="11" t="s">
        <v>93</v>
      </c>
      <c r="D122" s="13"/>
      <c r="E122" s="13"/>
      <c r="F122" s="13"/>
      <c r="G122" s="11" t="s">
        <v>84</v>
      </c>
      <c r="H122" s="12">
        <v>90</v>
      </c>
      <c r="I122" s="13"/>
      <c r="J122" s="13"/>
      <c r="K122" s="13"/>
      <c r="L122" s="13"/>
      <c r="M122" s="12">
        <v>3287307</v>
      </c>
      <c r="N122" s="11" t="s">
        <v>94</v>
      </c>
    </row>
    <row r="123" spans="1:14">
      <c r="A123" s="12">
        <v>122</v>
      </c>
      <c r="B123" s="11" t="s">
        <v>1385</v>
      </c>
      <c r="C123" s="11" t="s">
        <v>93</v>
      </c>
      <c r="D123" s="13"/>
      <c r="E123" s="13"/>
      <c r="F123" s="13"/>
      <c r="G123" s="11" t="s">
        <v>84</v>
      </c>
      <c r="H123" s="12">
        <v>90</v>
      </c>
      <c r="I123" s="13"/>
      <c r="J123" s="13"/>
      <c r="K123" s="13"/>
      <c r="L123" s="13"/>
      <c r="M123" s="12">
        <v>3287607</v>
      </c>
      <c r="N123" s="11" t="s">
        <v>94</v>
      </c>
    </row>
    <row r="124" spans="1:14">
      <c r="A124" s="12">
        <v>123</v>
      </c>
      <c r="B124" s="11" t="s">
        <v>1386</v>
      </c>
      <c r="C124" s="11" t="s">
        <v>93</v>
      </c>
      <c r="D124" s="13"/>
      <c r="E124" s="13"/>
      <c r="F124" s="13"/>
      <c r="G124" s="11" t="s">
        <v>84</v>
      </c>
      <c r="H124" s="12">
        <v>90</v>
      </c>
      <c r="I124" s="13"/>
      <c r="J124" s="13"/>
      <c r="K124" s="13"/>
      <c r="L124" s="13"/>
      <c r="M124" s="12">
        <v>3287907</v>
      </c>
      <c r="N124" s="11" t="s">
        <v>94</v>
      </c>
    </row>
    <row r="125" spans="1:14">
      <c r="A125" s="12">
        <v>124</v>
      </c>
      <c r="B125" s="11" t="s">
        <v>1387</v>
      </c>
      <c r="C125" s="11" t="s">
        <v>93</v>
      </c>
      <c r="D125" s="13"/>
      <c r="E125" s="13"/>
      <c r="F125" s="13"/>
      <c r="G125" s="11" t="s">
        <v>84</v>
      </c>
      <c r="H125" s="12">
        <v>93</v>
      </c>
      <c r="I125" s="13"/>
      <c r="J125" s="13"/>
      <c r="K125" s="13"/>
      <c r="L125" s="13"/>
      <c r="M125" s="12">
        <v>3288207</v>
      </c>
      <c r="N125" s="11" t="s">
        <v>94</v>
      </c>
    </row>
    <row r="126" spans="1:14">
      <c r="A126" s="12">
        <v>125</v>
      </c>
      <c r="B126" s="11" t="s">
        <v>1388</v>
      </c>
      <c r="C126" s="11" t="s">
        <v>93</v>
      </c>
      <c r="D126" s="13"/>
      <c r="E126" s="13"/>
      <c r="F126" s="13"/>
      <c r="G126" s="11" t="s">
        <v>84</v>
      </c>
      <c r="H126" s="12">
        <v>97</v>
      </c>
      <c r="I126" s="13"/>
      <c r="J126" s="13"/>
      <c r="K126" s="13"/>
      <c r="L126" s="13"/>
      <c r="M126" s="12">
        <v>3288507</v>
      </c>
      <c r="N126" s="11" t="s">
        <v>94</v>
      </c>
    </row>
    <row r="127" spans="1:14">
      <c r="A127" s="12">
        <v>126</v>
      </c>
      <c r="B127" s="11" t="s">
        <v>1389</v>
      </c>
      <c r="C127" s="11" t="s">
        <v>93</v>
      </c>
      <c r="D127" s="13"/>
      <c r="E127" s="13"/>
      <c r="F127" s="13"/>
      <c r="G127" s="11" t="s">
        <v>84</v>
      </c>
      <c r="H127" s="12">
        <v>100</v>
      </c>
      <c r="I127" s="13"/>
      <c r="J127" s="13"/>
      <c r="K127" s="13"/>
      <c r="L127" s="13"/>
      <c r="M127" s="12">
        <v>3288807</v>
      </c>
      <c r="N127" s="11" t="s">
        <v>94</v>
      </c>
    </row>
    <row r="128" spans="1:14">
      <c r="A128" s="12">
        <v>127</v>
      </c>
      <c r="B128" s="11" t="s">
        <v>1390</v>
      </c>
      <c r="C128" s="11" t="s">
        <v>93</v>
      </c>
      <c r="D128" s="13"/>
      <c r="E128" s="13"/>
      <c r="F128" s="13"/>
      <c r="G128" s="11" t="s">
        <v>84</v>
      </c>
      <c r="H128" s="12">
        <v>103</v>
      </c>
      <c r="I128" s="13"/>
      <c r="J128" s="13"/>
      <c r="K128" s="13"/>
      <c r="L128" s="13"/>
      <c r="M128" s="12">
        <v>3289107</v>
      </c>
      <c r="N128" s="11" t="s">
        <v>94</v>
      </c>
    </row>
    <row r="129" spans="1:14">
      <c r="A129" s="12">
        <v>128</v>
      </c>
      <c r="B129" s="11" t="s">
        <v>1391</v>
      </c>
      <c r="C129" s="11" t="s">
        <v>93</v>
      </c>
      <c r="D129" s="13"/>
      <c r="E129" s="13"/>
      <c r="F129" s="13"/>
      <c r="G129" s="11" t="s">
        <v>84</v>
      </c>
      <c r="H129" s="12">
        <v>109</v>
      </c>
      <c r="I129" s="13"/>
      <c r="J129" s="13"/>
      <c r="K129" s="13"/>
      <c r="L129" s="13"/>
      <c r="M129" s="12">
        <v>3289407</v>
      </c>
      <c r="N129" s="11" t="s">
        <v>94</v>
      </c>
    </row>
    <row r="130" spans="1:14">
      <c r="A130" s="12">
        <v>129</v>
      </c>
      <c r="B130" s="11" t="s">
        <v>1392</v>
      </c>
      <c r="C130" s="11" t="s">
        <v>93</v>
      </c>
      <c r="D130" s="13"/>
      <c r="E130" s="13"/>
      <c r="F130" s="13"/>
      <c r="G130" s="11" t="s">
        <v>84</v>
      </c>
      <c r="H130" s="12">
        <v>117</v>
      </c>
      <c r="I130" s="13"/>
      <c r="J130" s="13"/>
      <c r="K130" s="13"/>
      <c r="L130" s="13"/>
      <c r="M130" s="12">
        <v>3289707</v>
      </c>
      <c r="N130" s="11" t="s">
        <v>94</v>
      </c>
    </row>
    <row r="131" spans="1:14">
      <c r="A131" s="12">
        <v>130</v>
      </c>
      <c r="B131" s="11" t="s">
        <v>1393</v>
      </c>
      <c r="C131" s="11" t="s">
        <v>93</v>
      </c>
      <c r="D131" s="13"/>
      <c r="E131" s="13"/>
      <c r="F131" s="13"/>
      <c r="G131" s="11" t="s">
        <v>84</v>
      </c>
      <c r="H131" s="12">
        <v>121</v>
      </c>
      <c r="I131" s="13"/>
      <c r="J131" s="13"/>
      <c r="K131" s="13"/>
      <c r="L131" s="13"/>
      <c r="M131" s="12">
        <v>3290007</v>
      </c>
      <c r="N131" s="11" t="s">
        <v>94</v>
      </c>
    </row>
    <row r="132" spans="1:14">
      <c r="A132" s="12">
        <v>131</v>
      </c>
      <c r="B132" s="11" t="s">
        <v>1394</v>
      </c>
      <c r="C132" s="11" t="s">
        <v>93</v>
      </c>
      <c r="D132" s="13"/>
      <c r="E132" s="13"/>
      <c r="F132" s="13"/>
      <c r="G132" s="11" t="s">
        <v>84</v>
      </c>
      <c r="H132" s="12">
        <v>122</v>
      </c>
      <c r="I132" s="13"/>
      <c r="J132" s="13"/>
      <c r="K132" s="13"/>
      <c r="L132" s="13"/>
      <c r="M132" s="12">
        <v>3290307</v>
      </c>
      <c r="N132" s="11" t="s">
        <v>94</v>
      </c>
    </row>
    <row r="133" spans="1:14">
      <c r="A133" s="12">
        <v>132</v>
      </c>
      <c r="B133" s="11" t="s">
        <v>1395</v>
      </c>
      <c r="C133" s="11" t="s">
        <v>93</v>
      </c>
      <c r="D133" s="13"/>
      <c r="E133" s="13"/>
      <c r="F133" s="13"/>
      <c r="G133" s="11" t="s">
        <v>84</v>
      </c>
      <c r="H133" s="12">
        <v>117</v>
      </c>
      <c r="I133" s="13"/>
      <c r="J133" s="13"/>
      <c r="K133" s="13"/>
      <c r="L133" s="13"/>
      <c r="M133" s="12">
        <v>3290607</v>
      </c>
      <c r="N133" s="11" t="s">
        <v>94</v>
      </c>
    </row>
    <row r="134" spans="1:14">
      <c r="A134" s="12">
        <v>133</v>
      </c>
      <c r="B134" s="11" t="s">
        <v>1396</v>
      </c>
      <c r="C134" s="11" t="s">
        <v>93</v>
      </c>
      <c r="D134" s="13"/>
      <c r="E134" s="13"/>
      <c r="F134" s="13"/>
      <c r="G134" s="11" t="s">
        <v>84</v>
      </c>
      <c r="H134" s="12">
        <v>110</v>
      </c>
      <c r="I134" s="13"/>
      <c r="J134" s="13"/>
      <c r="K134" s="13"/>
      <c r="L134" s="13"/>
      <c r="M134" s="12">
        <v>3290907</v>
      </c>
      <c r="N134" s="11" t="s">
        <v>94</v>
      </c>
    </row>
    <row r="135" spans="1:14">
      <c r="A135" s="12">
        <v>134</v>
      </c>
      <c r="B135" s="11" t="s">
        <v>1397</v>
      </c>
      <c r="C135" s="11" t="s">
        <v>93</v>
      </c>
      <c r="D135" s="13"/>
      <c r="E135" s="13"/>
      <c r="F135" s="13"/>
      <c r="G135" s="11" t="s">
        <v>84</v>
      </c>
      <c r="H135" s="12">
        <v>99</v>
      </c>
      <c r="I135" s="13"/>
      <c r="J135" s="13"/>
      <c r="K135" s="13"/>
      <c r="L135" s="13"/>
      <c r="M135" s="12">
        <v>3291207</v>
      </c>
      <c r="N135" s="11" t="s">
        <v>94</v>
      </c>
    </row>
    <row r="136" spans="1:14">
      <c r="A136" s="12">
        <v>135</v>
      </c>
      <c r="B136" s="11" t="s">
        <v>1398</v>
      </c>
      <c r="C136" s="11" t="s">
        <v>93</v>
      </c>
      <c r="D136" s="13"/>
      <c r="E136" s="13"/>
      <c r="F136" s="13"/>
      <c r="G136" s="11" t="s">
        <v>84</v>
      </c>
      <c r="H136" s="12">
        <v>89</v>
      </c>
      <c r="I136" s="13"/>
      <c r="J136" s="13"/>
      <c r="K136" s="13"/>
      <c r="L136" s="13"/>
      <c r="M136" s="12">
        <v>3291507</v>
      </c>
      <c r="N136" s="11" t="s">
        <v>94</v>
      </c>
    </row>
    <row r="137" spans="1:14">
      <c r="A137" s="12">
        <v>136</v>
      </c>
      <c r="B137" s="11" t="s">
        <v>1399</v>
      </c>
      <c r="C137" s="11" t="s">
        <v>93</v>
      </c>
      <c r="D137" s="13"/>
      <c r="E137" s="13"/>
      <c r="F137" s="13"/>
      <c r="G137" s="11" t="s">
        <v>84</v>
      </c>
      <c r="H137" s="12">
        <v>82</v>
      </c>
      <c r="I137" s="13"/>
      <c r="J137" s="13"/>
      <c r="K137" s="13"/>
      <c r="L137" s="13"/>
      <c r="M137" s="12">
        <v>3291807</v>
      </c>
      <c r="N137" s="11" t="s">
        <v>94</v>
      </c>
    </row>
    <row r="138" spans="1:14">
      <c r="A138" s="12">
        <v>137</v>
      </c>
      <c r="B138" s="11" t="s">
        <v>1400</v>
      </c>
      <c r="C138" s="11" t="s">
        <v>93</v>
      </c>
      <c r="D138" s="13"/>
      <c r="E138" s="13"/>
      <c r="F138" s="13"/>
      <c r="G138" s="11" t="s">
        <v>84</v>
      </c>
      <c r="H138" s="12">
        <v>79</v>
      </c>
      <c r="I138" s="13"/>
      <c r="J138" s="13"/>
      <c r="K138" s="13"/>
      <c r="L138" s="13"/>
      <c r="M138" s="12">
        <v>3292107</v>
      </c>
      <c r="N138" s="11" t="s">
        <v>94</v>
      </c>
    </row>
    <row r="139" spans="1:14">
      <c r="A139" s="12">
        <v>138</v>
      </c>
      <c r="B139" s="11" t="s">
        <v>1401</v>
      </c>
      <c r="C139" s="11" t="s">
        <v>93</v>
      </c>
      <c r="D139" s="13"/>
      <c r="E139" s="13"/>
      <c r="F139" s="13"/>
      <c r="G139" s="11" t="s">
        <v>84</v>
      </c>
      <c r="H139" s="12">
        <v>78</v>
      </c>
      <c r="I139" s="13"/>
      <c r="J139" s="13"/>
      <c r="K139" s="13"/>
      <c r="L139" s="13"/>
      <c r="M139" s="12">
        <v>3292407</v>
      </c>
      <c r="N139" s="11" t="s">
        <v>94</v>
      </c>
    </row>
    <row r="140" spans="1:14">
      <c r="A140" s="12">
        <v>139</v>
      </c>
      <c r="B140" s="11" t="s">
        <v>1402</v>
      </c>
      <c r="C140" s="11" t="s">
        <v>93</v>
      </c>
      <c r="D140" s="13"/>
      <c r="E140" s="13"/>
      <c r="F140" s="13"/>
      <c r="G140" s="11" t="s">
        <v>84</v>
      </c>
      <c r="H140" s="12">
        <v>77</v>
      </c>
      <c r="I140" s="13"/>
      <c r="J140" s="13"/>
      <c r="K140" s="13"/>
      <c r="L140" s="13"/>
      <c r="M140" s="12">
        <v>3292707</v>
      </c>
      <c r="N140" s="11" t="s">
        <v>94</v>
      </c>
    </row>
    <row r="141" spans="1:14">
      <c r="A141" s="12">
        <v>140</v>
      </c>
      <c r="B141" s="11" t="s">
        <v>1403</v>
      </c>
      <c r="C141" s="11" t="s">
        <v>93</v>
      </c>
      <c r="D141" s="13"/>
      <c r="E141" s="13"/>
      <c r="F141" s="13"/>
      <c r="G141" s="11" t="s">
        <v>84</v>
      </c>
      <c r="H141" s="12">
        <v>77</v>
      </c>
      <c r="I141" s="13"/>
      <c r="J141" s="13"/>
      <c r="K141" s="13"/>
      <c r="L141" s="13"/>
      <c r="M141" s="12">
        <v>3293006</v>
      </c>
      <c r="N141" s="11" t="s">
        <v>94</v>
      </c>
    </row>
    <row r="142" spans="1:14">
      <c r="A142" s="12">
        <v>141</v>
      </c>
      <c r="B142" s="11" t="s">
        <v>1404</v>
      </c>
      <c r="C142" s="11" t="s">
        <v>93</v>
      </c>
      <c r="D142" s="13"/>
      <c r="E142" s="13"/>
      <c r="F142" s="13"/>
      <c r="G142" s="11" t="s">
        <v>84</v>
      </c>
      <c r="H142" s="12">
        <v>78</v>
      </c>
      <c r="I142" s="13"/>
      <c r="J142" s="13"/>
      <c r="K142" s="13"/>
      <c r="L142" s="13"/>
      <c r="M142" s="12">
        <v>3293306</v>
      </c>
      <c r="N142" s="11" t="s">
        <v>94</v>
      </c>
    </row>
    <row r="143" spans="1:14">
      <c r="A143" s="12">
        <v>142</v>
      </c>
      <c r="B143" s="11" t="s">
        <v>1405</v>
      </c>
      <c r="C143" s="11" t="s">
        <v>93</v>
      </c>
      <c r="D143" s="13"/>
      <c r="E143" s="13"/>
      <c r="F143" s="13"/>
      <c r="G143" s="11" t="s">
        <v>84</v>
      </c>
      <c r="H143" s="12">
        <v>79</v>
      </c>
      <c r="I143" s="13"/>
      <c r="J143" s="13"/>
      <c r="K143" s="13"/>
      <c r="L143" s="13"/>
      <c r="M143" s="12">
        <v>3293606</v>
      </c>
      <c r="N143" s="11" t="s">
        <v>94</v>
      </c>
    </row>
    <row r="144" spans="1:14">
      <c r="A144" s="12">
        <v>143</v>
      </c>
      <c r="B144" s="11" t="s">
        <v>1406</v>
      </c>
      <c r="C144" s="11" t="s">
        <v>93</v>
      </c>
      <c r="D144" s="13"/>
      <c r="E144" s="13"/>
      <c r="F144" s="13"/>
      <c r="G144" s="11" t="s">
        <v>84</v>
      </c>
      <c r="H144" s="12">
        <v>76</v>
      </c>
      <c r="I144" s="13"/>
      <c r="J144" s="13"/>
      <c r="K144" s="13"/>
      <c r="L144" s="13"/>
      <c r="M144" s="12">
        <v>3293906</v>
      </c>
      <c r="N144" s="11" t="s">
        <v>94</v>
      </c>
    </row>
    <row r="145" spans="1:14">
      <c r="A145" s="12">
        <v>144</v>
      </c>
      <c r="B145" s="11" t="s">
        <v>1407</v>
      </c>
      <c r="C145" s="11" t="s">
        <v>93</v>
      </c>
      <c r="D145" s="13"/>
      <c r="E145" s="13"/>
      <c r="F145" s="13"/>
      <c r="G145" s="11" t="s">
        <v>84</v>
      </c>
      <c r="H145" s="12">
        <v>75</v>
      </c>
      <c r="I145" s="13"/>
      <c r="J145" s="13"/>
      <c r="K145" s="13"/>
      <c r="L145" s="13"/>
      <c r="M145" s="12">
        <v>3294206</v>
      </c>
      <c r="N145" s="11" t="s">
        <v>94</v>
      </c>
    </row>
    <row r="146" spans="1:14">
      <c r="A146" s="12">
        <v>145</v>
      </c>
      <c r="B146" s="11" t="s">
        <v>1408</v>
      </c>
      <c r="C146" s="11" t="s">
        <v>93</v>
      </c>
      <c r="D146" s="13"/>
      <c r="E146" s="13"/>
      <c r="F146" s="13"/>
      <c r="G146" s="11" t="s">
        <v>84</v>
      </c>
      <c r="H146" s="12">
        <v>79</v>
      </c>
      <c r="I146" s="13"/>
      <c r="J146" s="13"/>
      <c r="K146" s="13"/>
      <c r="L146" s="13"/>
      <c r="M146" s="12">
        <v>3294506</v>
      </c>
      <c r="N146" s="11" t="s">
        <v>94</v>
      </c>
    </row>
    <row r="147" spans="1:14">
      <c r="A147" s="12">
        <v>146</v>
      </c>
      <c r="B147" s="11" t="s">
        <v>1409</v>
      </c>
      <c r="C147" s="11" t="s">
        <v>93</v>
      </c>
      <c r="D147" s="13"/>
      <c r="E147" s="13"/>
      <c r="F147" s="13"/>
      <c r="G147" s="11" t="s">
        <v>84</v>
      </c>
      <c r="H147" s="12">
        <v>78</v>
      </c>
      <c r="I147" s="13"/>
      <c r="J147" s="13"/>
      <c r="K147" s="13"/>
      <c r="L147" s="13"/>
      <c r="M147" s="12">
        <v>3294806</v>
      </c>
      <c r="N147" s="11" t="s">
        <v>94</v>
      </c>
    </row>
    <row r="148" spans="1:14">
      <c r="A148" s="12">
        <v>147</v>
      </c>
      <c r="B148" s="11" t="s">
        <v>1410</v>
      </c>
      <c r="C148" s="11" t="s">
        <v>93</v>
      </c>
      <c r="D148" s="13"/>
      <c r="E148" s="13"/>
      <c r="F148" s="13"/>
      <c r="G148" s="11" t="s">
        <v>84</v>
      </c>
      <c r="H148" s="12">
        <v>74</v>
      </c>
      <c r="I148" s="13"/>
      <c r="J148" s="13"/>
      <c r="K148" s="13"/>
      <c r="L148" s="13"/>
      <c r="M148" s="12">
        <v>3295106</v>
      </c>
      <c r="N148" s="11" t="s">
        <v>94</v>
      </c>
    </row>
    <row r="149" spans="1:14">
      <c r="A149" s="12">
        <v>148</v>
      </c>
      <c r="B149" s="11" t="s">
        <v>1411</v>
      </c>
      <c r="C149" s="11" t="s">
        <v>93</v>
      </c>
      <c r="D149" s="13"/>
      <c r="E149" s="13"/>
      <c r="F149" s="13"/>
      <c r="G149" s="11" t="s">
        <v>84</v>
      </c>
      <c r="H149" s="12">
        <v>75</v>
      </c>
      <c r="I149" s="13"/>
      <c r="J149" s="13"/>
      <c r="K149" s="13"/>
      <c r="L149" s="13"/>
      <c r="M149" s="12">
        <v>3295406</v>
      </c>
      <c r="N149" s="11" t="s">
        <v>94</v>
      </c>
    </row>
    <row r="150" spans="1:14">
      <c r="A150" s="12">
        <v>149</v>
      </c>
      <c r="B150" s="11" t="s">
        <v>1412</v>
      </c>
      <c r="C150" s="11" t="s">
        <v>93</v>
      </c>
      <c r="D150" s="13"/>
      <c r="E150" s="13"/>
      <c r="F150" s="13"/>
      <c r="G150" s="11" t="s">
        <v>84</v>
      </c>
      <c r="H150" s="12">
        <v>81</v>
      </c>
      <c r="I150" s="13"/>
      <c r="J150" s="13"/>
      <c r="K150" s="13"/>
      <c r="L150" s="13"/>
      <c r="M150" s="12">
        <v>3295706</v>
      </c>
      <c r="N150" s="11" t="s">
        <v>94</v>
      </c>
    </row>
    <row r="151" spans="1:14">
      <c r="A151" s="12">
        <v>150</v>
      </c>
      <c r="B151" s="11" t="s">
        <v>1413</v>
      </c>
      <c r="C151" s="11" t="s">
        <v>93</v>
      </c>
      <c r="D151" s="13"/>
      <c r="E151" s="13"/>
      <c r="F151" s="13"/>
      <c r="G151" s="11" t="s">
        <v>84</v>
      </c>
      <c r="H151" s="12">
        <v>85</v>
      </c>
      <c r="I151" s="13"/>
      <c r="J151" s="13"/>
      <c r="K151" s="13"/>
      <c r="L151" s="13"/>
      <c r="M151" s="12">
        <v>3296006</v>
      </c>
      <c r="N151" s="11" t="s">
        <v>94</v>
      </c>
    </row>
    <row r="152" spans="1:14">
      <c r="A152" s="12">
        <v>151</v>
      </c>
      <c r="B152" s="11" t="s">
        <v>1414</v>
      </c>
      <c r="C152" s="11" t="s">
        <v>93</v>
      </c>
      <c r="D152" s="13"/>
      <c r="E152" s="13"/>
      <c r="F152" s="13"/>
      <c r="G152" s="11" t="s">
        <v>84</v>
      </c>
      <c r="H152" s="12">
        <v>86</v>
      </c>
      <c r="I152" s="13"/>
      <c r="J152" s="13"/>
      <c r="K152" s="13"/>
      <c r="L152" s="13"/>
      <c r="M152" s="12">
        <v>3296306</v>
      </c>
      <c r="N152" s="11" t="s">
        <v>94</v>
      </c>
    </row>
    <row r="153" spans="1:14">
      <c r="A153" s="12">
        <v>152</v>
      </c>
      <c r="B153" s="11" t="s">
        <v>1415</v>
      </c>
      <c r="C153" s="11" t="s">
        <v>93</v>
      </c>
      <c r="D153" s="13"/>
      <c r="E153" s="13"/>
      <c r="F153" s="13"/>
      <c r="G153" s="11" t="s">
        <v>84</v>
      </c>
      <c r="H153" s="12">
        <v>88</v>
      </c>
      <c r="I153" s="13"/>
      <c r="J153" s="13"/>
      <c r="K153" s="13"/>
      <c r="L153" s="13"/>
      <c r="M153" s="12">
        <v>3296606</v>
      </c>
      <c r="N153" s="11" t="s">
        <v>94</v>
      </c>
    </row>
    <row r="154" spans="1:14">
      <c r="A154" s="12">
        <v>153</v>
      </c>
      <c r="B154" s="11" t="s">
        <v>1416</v>
      </c>
      <c r="C154" s="11" t="s">
        <v>93</v>
      </c>
      <c r="D154" s="13"/>
      <c r="E154" s="13"/>
      <c r="F154" s="13"/>
      <c r="G154" s="11" t="s">
        <v>84</v>
      </c>
      <c r="H154" s="12">
        <v>88</v>
      </c>
      <c r="I154" s="13"/>
      <c r="J154" s="13"/>
      <c r="K154" s="13"/>
      <c r="L154" s="13"/>
      <c r="M154" s="12">
        <v>3296906</v>
      </c>
      <c r="N154" s="11" t="s">
        <v>94</v>
      </c>
    </row>
    <row r="155" spans="1:14">
      <c r="A155" s="12">
        <v>154</v>
      </c>
      <c r="B155" s="11" t="s">
        <v>1417</v>
      </c>
      <c r="C155" s="11" t="s">
        <v>93</v>
      </c>
      <c r="D155" s="13"/>
      <c r="E155" s="13"/>
      <c r="F155" s="13"/>
      <c r="G155" s="11" t="s">
        <v>84</v>
      </c>
      <c r="H155" s="12">
        <v>90</v>
      </c>
      <c r="I155" s="13"/>
      <c r="J155" s="13"/>
      <c r="K155" s="13"/>
      <c r="L155" s="13"/>
      <c r="M155" s="12">
        <v>3297206</v>
      </c>
      <c r="N155" s="11" t="s">
        <v>94</v>
      </c>
    </row>
    <row r="156" spans="1:14">
      <c r="A156" s="12">
        <v>155</v>
      </c>
      <c r="B156" s="11" t="s">
        <v>1418</v>
      </c>
      <c r="C156" s="11" t="s">
        <v>93</v>
      </c>
      <c r="D156" s="13"/>
      <c r="E156" s="13"/>
      <c r="F156" s="13"/>
      <c r="G156" s="11" t="s">
        <v>84</v>
      </c>
      <c r="H156" s="12">
        <v>92</v>
      </c>
      <c r="I156" s="13"/>
      <c r="J156" s="13"/>
      <c r="K156" s="13"/>
      <c r="L156" s="13"/>
      <c r="M156" s="12">
        <v>3297506</v>
      </c>
      <c r="N156" s="11" t="s">
        <v>94</v>
      </c>
    </row>
    <row r="157" spans="1:14">
      <c r="A157" s="12">
        <v>156</v>
      </c>
      <c r="B157" s="11" t="s">
        <v>1419</v>
      </c>
      <c r="C157" s="11" t="s">
        <v>93</v>
      </c>
      <c r="D157" s="13"/>
      <c r="E157" s="13"/>
      <c r="F157" s="13"/>
      <c r="G157" s="11" t="s">
        <v>84</v>
      </c>
      <c r="H157" s="12">
        <v>94</v>
      </c>
      <c r="I157" s="13"/>
      <c r="J157" s="13"/>
      <c r="K157" s="13"/>
      <c r="L157" s="13"/>
      <c r="M157" s="12">
        <v>3297806</v>
      </c>
      <c r="N157" s="11" t="s">
        <v>94</v>
      </c>
    </row>
    <row r="158" spans="1:14">
      <c r="A158" s="12">
        <v>157</v>
      </c>
      <c r="B158" s="11" t="s">
        <v>1420</v>
      </c>
      <c r="C158" s="11" t="s">
        <v>93</v>
      </c>
      <c r="D158" s="13"/>
      <c r="E158" s="13"/>
      <c r="F158" s="13"/>
      <c r="G158" s="11" t="s">
        <v>84</v>
      </c>
      <c r="H158" s="12">
        <v>93</v>
      </c>
      <c r="I158" s="13"/>
      <c r="J158" s="13"/>
      <c r="K158" s="13"/>
      <c r="L158" s="13"/>
      <c r="M158" s="12">
        <v>3298106</v>
      </c>
      <c r="N158" s="11" t="s">
        <v>94</v>
      </c>
    </row>
    <row r="159" spans="1:14">
      <c r="A159" s="12">
        <v>158</v>
      </c>
      <c r="B159" s="11" t="s">
        <v>1421</v>
      </c>
      <c r="C159" s="11" t="s">
        <v>93</v>
      </c>
      <c r="D159" s="13"/>
      <c r="E159" s="13"/>
      <c r="F159" s="13"/>
      <c r="G159" s="11" t="s">
        <v>84</v>
      </c>
      <c r="H159" s="12">
        <v>93</v>
      </c>
      <c r="I159" s="13"/>
      <c r="J159" s="13"/>
      <c r="K159" s="13"/>
      <c r="L159" s="13"/>
      <c r="M159" s="12">
        <v>3298406</v>
      </c>
      <c r="N159" s="11" t="s">
        <v>94</v>
      </c>
    </row>
    <row r="160" spans="1:14">
      <c r="A160" s="12">
        <v>159</v>
      </c>
      <c r="B160" s="11" t="s">
        <v>1422</v>
      </c>
      <c r="C160" s="11" t="s">
        <v>93</v>
      </c>
      <c r="D160" s="13"/>
      <c r="E160" s="13"/>
      <c r="F160" s="13"/>
      <c r="G160" s="11" t="s">
        <v>84</v>
      </c>
      <c r="H160" s="12">
        <v>93</v>
      </c>
      <c r="I160" s="13"/>
      <c r="J160" s="13"/>
      <c r="K160" s="13"/>
      <c r="L160" s="13"/>
      <c r="M160" s="12">
        <v>3298706</v>
      </c>
      <c r="N160" s="11" t="s">
        <v>94</v>
      </c>
    </row>
    <row r="161" spans="1:14">
      <c r="A161" s="12">
        <v>160</v>
      </c>
      <c r="B161" s="11" t="s">
        <v>1423</v>
      </c>
      <c r="C161" s="11" t="s">
        <v>93</v>
      </c>
      <c r="D161" s="13"/>
      <c r="E161" s="13"/>
      <c r="F161" s="13"/>
      <c r="G161" s="11" t="s">
        <v>84</v>
      </c>
      <c r="H161" s="12">
        <v>94</v>
      </c>
      <c r="I161" s="13"/>
      <c r="J161" s="13"/>
      <c r="K161" s="13"/>
      <c r="L161" s="13"/>
      <c r="M161" s="12">
        <v>3299006</v>
      </c>
      <c r="N161" s="11" t="s">
        <v>94</v>
      </c>
    </row>
    <row r="162" spans="1:14">
      <c r="A162" s="12">
        <v>161</v>
      </c>
      <c r="B162" s="11" t="s">
        <v>1424</v>
      </c>
      <c r="C162" s="11" t="s">
        <v>93</v>
      </c>
      <c r="D162" s="13"/>
      <c r="E162" s="13"/>
      <c r="F162" s="13"/>
      <c r="G162" s="11" t="s">
        <v>84</v>
      </c>
      <c r="H162" s="12">
        <v>97</v>
      </c>
      <c r="I162" s="13"/>
      <c r="J162" s="13"/>
      <c r="K162" s="13"/>
      <c r="L162" s="13"/>
      <c r="M162" s="12">
        <v>3299306</v>
      </c>
      <c r="N162" s="11" t="s">
        <v>94</v>
      </c>
    </row>
    <row r="163" spans="1:14">
      <c r="A163" s="12">
        <v>162</v>
      </c>
      <c r="B163" s="11" t="s">
        <v>1425</v>
      </c>
      <c r="C163" s="11" t="s">
        <v>93</v>
      </c>
      <c r="D163" s="13"/>
      <c r="E163" s="13"/>
      <c r="F163" s="13"/>
      <c r="G163" s="11" t="s">
        <v>84</v>
      </c>
      <c r="H163" s="12">
        <v>99</v>
      </c>
      <c r="I163" s="13"/>
      <c r="J163" s="13"/>
      <c r="K163" s="13"/>
      <c r="L163" s="13"/>
      <c r="M163" s="12">
        <v>3299606</v>
      </c>
      <c r="N163" s="11" t="s">
        <v>94</v>
      </c>
    </row>
    <row r="164" spans="1:14">
      <c r="A164" s="12">
        <v>163</v>
      </c>
      <c r="B164" s="11" t="s">
        <v>1426</v>
      </c>
      <c r="C164" s="11" t="s">
        <v>93</v>
      </c>
      <c r="D164" s="13"/>
      <c r="E164" s="13"/>
      <c r="F164" s="13"/>
      <c r="G164" s="11" t="s">
        <v>84</v>
      </c>
      <c r="H164" s="12">
        <v>103</v>
      </c>
      <c r="I164" s="13"/>
      <c r="J164" s="13"/>
      <c r="K164" s="13"/>
      <c r="L164" s="13"/>
      <c r="M164" s="12">
        <v>3299906</v>
      </c>
      <c r="N164" s="11" t="s">
        <v>94</v>
      </c>
    </row>
    <row r="165" spans="1:14">
      <c r="A165" s="12">
        <v>164</v>
      </c>
      <c r="B165" s="11" t="s">
        <v>1427</v>
      </c>
      <c r="C165" s="11" t="s">
        <v>93</v>
      </c>
      <c r="D165" s="13"/>
      <c r="E165" s="13"/>
      <c r="F165" s="13"/>
      <c r="G165" s="11" t="s">
        <v>84</v>
      </c>
      <c r="H165" s="12">
        <v>98</v>
      </c>
      <c r="I165" s="13"/>
      <c r="J165" s="13"/>
      <c r="K165" s="13"/>
      <c r="L165" s="13"/>
      <c r="M165" s="12">
        <v>3300206</v>
      </c>
      <c r="N165" s="11" t="s">
        <v>94</v>
      </c>
    </row>
    <row r="166" spans="1:14">
      <c r="A166" s="12">
        <v>165</v>
      </c>
      <c r="B166" s="11" t="s">
        <v>1428</v>
      </c>
      <c r="C166" s="11" t="s">
        <v>93</v>
      </c>
      <c r="D166" s="13"/>
      <c r="E166" s="13"/>
      <c r="F166" s="13"/>
      <c r="G166" s="11" t="s">
        <v>84</v>
      </c>
      <c r="H166" s="12">
        <v>87</v>
      </c>
      <c r="I166" s="13"/>
      <c r="J166" s="13"/>
      <c r="K166" s="13"/>
      <c r="L166" s="13"/>
      <c r="M166" s="12">
        <v>3300506</v>
      </c>
      <c r="N166" s="11" t="s">
        <v>94</v>
      </c>
    </row>
    <row r="167" spans="1:14">
      <c r="A167" s="12">
        <v>166</v>
      </c>
      <c r="B167" s="11" t="s">
        <v>1429</v>
      </c>
      <c r="C167" s="11" t="s">
        <v>93</v>
      </c>
      <c r="D167" s="13"/>
      <c r="E167" s="13"/>
      <c r="F167" s="13"/>
      <c r="G167" s="11" t="s">
        <v>84</v>
      </c>
      <c r="H167" s="12">
        <v>86</v>
      </c>
      <c r="I167" s="13"/>
      <c r="J167" s="13"/>
      <c r="K167" s="13"/>
      <c r="L167" s="13"/>
      <c r="M167" s="12">
        <v>3300806</v>
      </c>
      <c r="N167" s="11" t="s">
        <v>94</v>
      </c>
    </row>
    <row r="168" spans="1:14">
      <c r="A168" s="12">
        <v>167</v>
      </c>
      <c r="B168" s="11" t="s">
        <v>1430</v>
      </c>
      <c r="C168" s="11" t="s">
        <v>93</v>
      </c>
      <c r="D168" s="13"/>
      <c r="E168" s="13"/>
      <c r="F168" s="13"/>
      <c r="G168" s="11" t="s">
        <v>84</v>
      </c>
      <c r="H168" s="12">
        <v>86</v>
      </c>
      <c r="I168" s="13"/>
      <c r="J168" s="13"/>
      <c r="K168" s="13"/>
      <c r="L168" s="13"/>
      <c r="M168" s="12">
        <v>3301106</v>
      </c>
      <c r="N168" s="11" t="s">
        <v>94</v>
      </c>
    </row>
    <row r="169" spans="1:14">
      <c r="A169" s="12">
        <v>168</v>
      </c>
      <c r="B169" s="11" t="s">
        <v>1431</v>
      </c>
      <c r="C169" s="11" t="s">
        <v>93</v>
      </c>
      <c r="D169" s="13"/>
      <c r="E169" s="13"/>
      <c r="F169" s="13"/>
      <c r="G169" s="11" t="s">
        <v>84</v>
      </c>
      <c r="H169" s="12">
        <v>83</v>
      </c>
      <c r="I169" s="13"/>
      <c r="J169" s="13"/>
      <c r="K169" s="13"/>
      <c r="L169" s="13"/>
      <c r="M169" s="12">
        <v>3301406</v>
      </c>
      <c r="N169" s="11" t="s">
        <v>94</v>
      </c>
    </row>
    <row r="170" spans="1:14">
      <c r="A170" s="12">
        <v>169</v>
      </c>
      <c r="B170" s="11" t="s">
        <v>1432</v>
      </c>
      <c r="C170" s="11" t="s">
        <v>93</v>
      </c>
      <c r="D170" s="13"/>
      <c r="E170" s="13"/>
      <c r="F170" s="13"/>
      <c r="G170" s="11" t="s">
        <v>84</v>
      </c>
      <c r="H170" s="12">
        <v>81</v>
      </c>
      <c r="I170" s="13"/>
      <c r="J170" s="13"/>
      <c r="K170" s="13"/>
      <c r="L170" s="13"/>
      <c r="M170" s="12">
        <v>3301706</v>
      </c>
      <c r="N170" s="11" t="s">
        <v>94</v>
      </c>
    </row>
    <row r="171" spans="1:14">
      <c r="A171" s="12">
        <v>170</v>
      </c>
      <c r="B171" s="11" t="s">
        <v>1433</v>
      </c>
      <c r="C171" s="11" t="s">
        <v>93</v>
      </c>
      <c r="D171" s="13"/>
      <c r="E171" s="13"/>
      <c r="F171" s="13"/>
      <c r="G171" s="11" t="s">
        <v>84</v>
      </c>
      <c r="H171" s="12">
        <v>77</v>
      </c>
      <c r="I171" s="13"/>
      <c r="J171" s="13"/>
      <c r="K171" s="13"/>
      <c r="L171" s="13"/>
      <c r="M171" s="12">
        <v>3302006</v>
      </c>
      <c r="N171" s="11" t="s">
        <v>94</v>
      </c>
    </row>
    <row r="172" spans="1:14">
      <c r="A172" s="12">
        <v>171</v>
      </c>
      <c r="B172" s="11" t="s">
        <v>1434</v>
      </c>
      <c r="C172" s="11" t="s">
        <v>93</v>
      </c>
      <c r="D172" s="13"/>
      <c r="E172" s="13"/>
      <c r="F172" s="13"/>
      <c r="G172" s="11" t="s">
        <v>84</v>
      </c>
      <c r="H172" s="12">
        <v>77</v>
      </c>
      <c r="I172" s="13"/>
      <c r="J172" s="13"/>
      <c r="K172" s="13"/>
      <c r="L172" s="13"/>
      <c r="M172" s="12">
        <v>3302306</v>
      </c>
      <c r="N172" s="11" t="s">
        <v>94</v>
      </c>
    </row>
    <row r="173" spans="1:14">
      <c r="A173" s="12">
        <v>172</v>
      </c>
      <c r="B173" s="11" t="s">
        <v>1435</v>
      </c>
      <c r="C173" s="11" t="s">
        <v>93</v>
      </c>
      <c r="D173" s="13"/>
      <c r="E173" s="13"/>
      <c r="F173" s="13"/>
      <c r="G173" s="11" t="s">
        <v>84</v>
      </c>
      <c r="H173" s="12">
        <v>76</v>
      </c>
      <c r="I173" s="13"/>
      <c r="J173" s="13"/>
      <c r="K173" s="13"/>
      <c r="L173" s="13"/>
      <c r="M173" s="12">
        <v>3302606</v>
      </c>
      <c r="N173" s="11" t="s">
        <v>94</v>
      </c>
    </row>
    <row r="174" spans="1:14">
      <c r="A174" s="12">
        <v>173</v>
      </c>
      <c r="B174" s="11" t="s">
        <v>1436</v>
      </c>
      <c r="C174" s="11" t="s">
        <v>93</v>
      </c>
      <c r="D174" s="13"/>
      <c r="E174" s="13"/>
      <c r="F174" s="13"/>
      <c r="G174" s="11" t="s">
        <v>84</v>
      </c>
      <c r="H174" s="12">
        <v>77</v>
      </c>
      <c r="I174" s="13"/>
      <c r="J174" s="13"/>
      <c r="K174" s="13"/>
      <c r="L174" s="13"/>
      <c r="M174" s="12">
        <v>3302906</v>
      </c>
      <c r="N174" s="11" t="s">
        <v>94</v>
      </c>
    </row>
    <row r="175" spans="1:14">
      <c r="A175" s="12">
        <v>174</v>
      </c>
      <c r="B175" s="11" t="s">
        <v>1437</v>
      </c>
      <c r="C175" s="11" t="s">
        <v>93</v>
      </c>
      <c r="D175" s="13"/>
      <c r="E175" s="13"/>
      <c r="F175" s="13"/>
      <c r="G175" s="11" t="s">
        <v>84</v>
      </c>
      <c r="H175" s="12">
        <v>77</v>
      </c>
      <c r="I175" s="13"/>
      <c r="J175" s="13"/>
      <c r="K175" s="13"/>
      <c r="L175" s="13"/>
      <c r="M175" s="12">
        <v>3303206</v>
      </c>
      <c r="N175" s="11" t="s">
        <v>94</v>
      </c>
    </row>
    <row r="176" spans="1:14">
      <c r="A176" s="12">
        <v>175</v>
      </c>
      <c r="B176" s="11" t="s">
        <v>1438</v>
      </c>
      <c r="C176" s="11" t="s">
        <v>93</v>
      </c>
      <c r="D176" s="13"/>
      <c r="E176" s="13"/>
      <c r="F176" s="13"/>
      <c r="G176" s="11" t="s">
        <v>84</v>
      </c>
      <c r="H176" s="12">
        <v>80</v>
      </c>
      <c r="I176" s="13"/>
      <c r="J176" s="13"/>
      <c r="K176" s="13"/>
      <c r="L176" s="13"/>
      <c r="M176" s="12">
        <v>3303506</v>
      </c>
      <c r="N176" s="11" t="s">
        <v>94</v>
      </c>
    </row>
    <row r="177" spans="1:14">
      <c r="A177" s="12">
        <v>176</v>
      </c>
      <c r="B177" s="11" t="s">
        <v>1439</v>
      </c>
      <c r="C177" s="11" t="s">
        <v>93</v>
      </c>
      <c r="D177" s="13"/>
      <c r="E177" s="13"/>
      <c r="F177" s="13"/>
      <c r="G177" s="11" t="s">
        <v>84</v>
      </c>
      <c r="H177" s="12">
        <v>83</v>
      </c>
      <c r="I177" s="13"/>
      <c r="J177" s="13"/>
      <c r="K177" s="13"/>
      <c r="L177" s="13"/>
      <c r="M177" s="12">
        <v>3303806</v>
      </c>
      <c r="N177" s="11" t="s">
        <v>94</v>
      </c>
    </row>
    <row r="178" spans="1:14">
      <c r="A178" s="12">
        <v>177</v>
      </c>
      <c r="B178" s="11" t="s">
        <v>1440</v>
      </c>
      <c r="C178" s="11" t="s">
        <v>93</v>
      </c>
      <c r="D178" s="13"/>
      <c r="E178" s="13"/>
      <c r="F178" s="13"/>
      <c r="G178" s="11" t="s">
        <v>84</v>
      </c>
      <c r="H178" s="12">
        <v>84</v>
      </c>
      <c r="I178" s="13"/>
      <c r="J178" s="13"/>
      <c r="K178" s="13"/>
      <c r="L178" s="13"/>
      <c r="M178" s="12">
        <v>3304106</v>
      </c>
      <c r="N178" s="11" t="s">
        <v>94</v>
      </c>
    </row>
    <row r="179" spans="1:14">
      <c r="A179" s="12">
        <v>178</v>
      </c>
      <c r="B179" s="11" t="s">
        <v>1441</v>
      </c>
      <c r="C179" s="11" t="s">
        <v>93</v>
      </c>
      <c r="D179" s="13"/>
      <c r="E179" s="13"/>
      <c r="F179" s="13"/>
      <c r="G179" s="11" t="s">
        <v>84</v>
      </c>
      <c r="H179" s="12">
        <v>82</v>
      </c>
      <c r="I179" s="13"/>
      <c r="J179" s="13"/>
      <c r="K179" s="13"/>
      <c r="L179" s="13"/>
      <c r="M179" s="12">
        <v>3304406</v>
      </c>
      <c r="N179" s="11" t="s">
        <v>94</v>
      </c>
    </row>
    <row r="180" spans="1:14">
      <c r="A180" s="12">
        <v>179</v>
      </c>
      <c r="B180" s="11" t="s">
        <v>1442</v>
      </c>
      <c r="C180" s="11" t="s">
        <v>93</v>
      </c>
      <c r="D180" s="13"/>
      <c r="E180" s="13"/>
      <c r="F180" s="13"/>
      <c r="G180" s="11" t="s">
        <v>84</v>
      </c>
      <c r="H180" s="12">
        <v>84</v>
      </c>
      <c r="I180" s="13"/>
      <c r="J180" s="13"/>
      <c r="K180" s="13"/>
      <c r="L180" s="13"/>
      <c r="M180" s="12">
        <v>3304706</v>
      </c>
      <c r="N180" s="11" t="s">
        <v>94</v>
      </c>
    </row>
    <row r="181" spans="1:14">
      <c r="A181" s="12">
        <v>180</v>
      </c>
      <c r="B181" s="11" t="s">
        <v>1443</v>
      </c>
      <c r="C181" s="11" t="s">
        <v>93</v>
      </c>
      <c r="D181" s="13"/>
      <c r="E181" s="13"/>
      <c r="F181" s="13"/>
      <c r="G181" s="11" t="s">
        <v>84</v>
      </c>
      <c r="H181" s="12">
        <v>86</v>
      </c>
      <c r="I181" s="13"/>
      <c r="J181" s="13"/>
      <c r="K181" s="13"/>
      <c r="L181" s="13"/>
      <c r="M181" s="12">
        <v>3305006</v>
      </c>
      <c r="N181" s="11" t="s">
        <v>94</v>
      </c>
    </row>
    <row r="182" spans="1:14">
      <c r="A182" s="12">
        <v>181</v>
      </c>
      <c r="B182" s="11" t="s">
        <v>1444</v>
      </c>
      <c r="C182" s="11" t="s">
        <v>93</v>
      </c>
      <c r="D182" s="13"/>
      <c r="E182" s="13"/>
      <c r="F182" s="13"/>
      <c r="G182" s="11" t="s">
        <v>84</v>
      </c>
      <c r="H182" s="12">
        <v>90</v>
      </c>
      <c r="I182" s="13"/>
      <c r="J182" s="13"/>
      <c r="K182" s="13"/>
      <c r="L182" s="13"/>
      <c r="M182" s="12">
        <v>3305306</v>
      </c>
      <c r="N182" s="11" t="s">
        <v>94</v>
      </c>
    </row>
    <row r="183" spans="1:14">
      <c r="A183" s="12">
        <v>182</v>
      </c>
      <c r="B183" s="11" t="s">
        <v>1445</v>
      </c>
      <c r="C183" s="11" t="s">
        <v>93</v>
      </c>
      <c r="D183" s="13"/>
      <c r="E183" s="13"/>
      <c r="F183" s="13"/>
      <c r="G183" s="11" t="s">
        <v>84</v>
      </c>
      <c r="H183" s="12">
        <v>89</v>
      </c>
      <c r="I183" s="13"/>
      <c r="J183" s="13"/>
      <c r="K183" s="13"/>
      <c r="L183" s="13"/>
      <c r="M183" s="12">
        <v>3305606</v>
      </c>
      <c r="N183" s="11" t="s">
        <v>94</v>
      </c>
    </row>
    <row r="184" spans="1:14">
      <c r="A184" s="12">
        <v>183</v>
      </c>
      <c r="B184" s="11" t="s">
        <v>1446</v>
      </c>
      <c r="C184" s="11" t="s">
        <v>93</v>
      </c>
      <c r="D184" s="13"/>
      <c r="E184" s="13"/>
      <c r="F184" s="13"/>
      <c r="G184" s="11" t="s">
        <v>84</v>
      </c>
      <c r="H184" s="12">
        <v>88</v>
      </c>
      <c r="I184" s="13"/>
      <c r="J184" s="13"/>
      <c r="K184" s="13"/>
      <c r="L184" s="13"/>
      <c r="M184" s="12">
        <v>3305906</v>
      </c>
      <c r="N184" s="11" t="s">
        <v>94</v>
      </c>
    </row>
    <row r="185" spans="1:14">
      <c r="A185" s="12">
        <v>184</v>
      </c>
      <c r="B185" s="11" t="s">
        <v>1447</v>
      </c>
      <c r="C185" s="11" t="s">
        <v>93</v>
      </c>
      <c r="D185" s="13"/>
      <c r="E185" s="13"/>
      <c r="F185" s="13"/>
      <c r="G185" s="11" t="s">
        <v>84</v>
      </c>
      <c r="H185" s="12">
        <v>86</v>
      </c>
      <c r="I185" s="13"/>
      <c r="J185" s="13"/>
      <c r="K185" s="13"/>
      <c r="L185" s="13"/>
      <c r="M185" s="12">
        <v>3306206</v>
      </c>
      <c r="N185" s="11" t="s">
        <v>94</v>
      </c>
    </row>
    <row r="186" spans="1:14">
      <c r="A186" s="12">
        <v>185</v>
      </c>
      <c r="B186" s="11" t="s">
        <v>1448</v>
      </c>
      <c r="C186" s="11" t="s">
        <v>93</v>
      </c>
      <c r="D186" s="13"/>
      <c r="E186" s="13"/>
      <c r="F186" s="13"/>
      <c r="G186" s="11" t="s">
        <v>84</v>
      </c>
      <c r="H186" s="12">
        <v>86</v>
      </c>
      <c r="I186" s="13"/>
      <c r="J186" s="13"/>
      <c r="K186" s="13"/>
      <c r="L186" s="13"/>
      <c r="M186" s="12">
        <v>3306506</v>
      </c>
      <c r="N186" s="11" t="s">
        <v>94</v>
      </c>
    </row>
    <row r="187" spans="1:14">
      <c r="A187" s="12">
        <v>186</v>
      </c>
      <c r="B187" s="11" t="s">
        <v>1449</v>
      </c>
      <c r="C187" s="11" t="s">
        <v>93</v>
      </c>
      <c r="D187" s="13"/>
      <c r="E187" s="13"/>
      <c r="F187" s="13"/>
      <c r="G187" s="11" t="s">
        <v>84</v>
      </c>
      <c r="H187" s="12">
        <v>86</v>
      </c>
      <c r="I187" s="13"/>
      <c r="J187" s="13"/>
      <c r="K187" s="13"/>
      <c r="L187" s="13"/>
      <c r="M187" s="12">
        <v>3306806</v>
      </c>
      <c r="N187" s="11" t="s">
        <v>94</v>
      </c>
    </row>
    <row r="188" spans="1:14">
      <c r="A188" s="12">
        <v>187</v>
      </c>
      <c r="B188" s="11" t="s">
        <v>1450</v>
      </c>
      <c r="C188" s="11" t="s">
        <v>93</v>
      </c>
      <c r="D188" s="13"/>
      <c r="E188" s="13"/>
      <c r="F188" s="13"/>
      <c r="G188" s="11" t="s">
        <v>84</v>
      </c>
      <c r="H188" s="12">
        <v>86</v>
      </c>
      <c r="I188" s="13"/>
      <c r="J188" s="13"/>
      <c r="K188" s="13"/>
      <c r="L188" s="13"/>
      <c r="M188" s="12">
        <v>3307106</v>
      </c>
      <c r="N188" s="11" t="s">
        <v>94</v>
      </c>
    </row>
    <row r="189" spans="1:14">
      <c r="A189" s="12">
        <v>188</v>
      </c>
      <c r="B189" s="11" t="s">
        <v>1451</v>
      </c>
      <c r="C189" s="11" t="s">
        <v>93</v>
      </c>
      <c r="D189" s="13"/>
      <c r="E189" s="13"/>
      <c r="F189" s="13"/>
      <c r="G189" s="11" t="s">
        <v>84</v>
      </c>
      <c r="H189" s="12">
        <v>86</v>
      </c>
      <c r="I189" s="13"/>
      <c r="J189" s="13"/>
      <c r="K189" s="13"/>
      <c r="L189" s="13"/>
      <c r="M189" s="12">
        <v>3307406</v>
      </c>
      <c r="N189" s="11" t="s">
        <v>94</v>
      </c>
    </row>
    <row r="190" spans="1:14">
      <c r="A190" s="12">
        <v>189</v>
      </c>
      <c r="B190" s="11" t="s">
        <v>1452</v>
      </c>
      <c r="C190" s="11" t="s">
        <v>93</v>
      </c>
      <c r="D190" s="13"/>
      <c r="E190" s="13"/>
      <c r="F190" s="13"/>
      <c r="G190" s="11" t="s">
        <v>84</v>
      </c>
      <c r="H190" s="12">
        <v>85</v>
      </c>
      <c r="I190" s="13"/>
      <c r="J190" s="13"/>
      <c r="K190" s="13"/>
      <c r="L190" s="13"/>
      <c r="M190" s="12">
        <v>3307706</v>
      </c>
      <c r="N190" s="11" t="s">
        <v>94</v>
      </c>
    </row>
    <row r="191" spans="1:14">
      <c r="A191" s="12">
        <v>190</v>
      </c>
      <c r="B191" s="11" t="s">
        <v>1453</v>
      </c>
      <c r="C191" s="11" t="s">
        <v>93</v>
      </c>
      <c r="D191" s="13"/>
      <c r="E191" s="13"/>
      <c r="F191" s="13"/>
      <c r="G191" s="11" t="s">
        <v>84</v>
      </c>
      <c r="H191" s="12">
        <v>85</v>
      </c>
      <c r="I191" s="13"/>
      <c r="J191" s="13"/>
      <c r="K191" s="13"/>
      <c r="L191" s="13"/>
      <c r="M191" s="12">
        <v>3308006</v>
      </c>
      <c r="N191" s="11" t="s">
        <v>94</v>
      </c>
    </row>
    <row r="192" spans="1:14">
      <c r="A192" s="12">
        <v>191</v>
      </c>
      <c r="B192" s="11" t="s">
        <v>1454</v>
      </c>
      <c r="C192" s="11" t="s">
        <v>93</v>
      </c>
      <c r="D192" s="13"/>
      <c r="E192" s="13"/>
      <c r="F192" s="13"/>
      <c r="G192" s="11" t="s">
        <v>84</v>
      </c>
      <c r="H192" s="12">
        <v>85</v>
      </c>
      <c r="I192" s="13"/>
      <c r="J192" s="13"/>
      <c r="K192" s="13"/>
      <c r="L192" s="13"/>
      <c r="M192" s="12">
        <v>3308306</v>
      </c>
      <c r="N192" s="11" t="s">
        <v>94</v>
      </c>
    </row>
    <row r="193" spans="1:14">
      <c r="A193" s="12">
        <v>192</v>
      </c>
      <c r="B193" s="11" t="s">
        <v>1455</v>
      </c>
      <c r="C193" s="11" t="s">
        <v>93</v>
      </c>
      <c r="D193" s="13"/>
      <c r="E193" s="13"/>
      <c r="F193" s="13"/>
      <c r="G193" s="11" t="s">
        <v>84</v>
      </c>
      <c r="H193" s="12">
        <v>87</v>
      </c>
      <c r="I193" s="13"/>
      <c r="J193" s="13"/>
      <c r="K193" s="13"/>
      <c r="L193" s="13"/>
      <c r="M193" s="12">
        <v>3308606</v>
      </c>
      <c r="N193" s="11" t="s">
        <v>94</v>
      </c>
    </row>
    <row r="194" spans="1:14">
      <c r="A194" s="12">
        <v>193</v>
      </c>
      <c r="B194" s="11" t="s">
        <v>1456</v>
      </c>
      <c r="C194" s="11" t="s">
        <v>93</v>
      </c>
      <c r="D194" s="13"/>
      <c r="E194" s="13"/>
      <c r="F194" s="13"/>
      <c r="G194" s="11" t="s">
        <v>84</v>
      </c>
      <c r="H194" s="12">
        <v>87</v>
      </c>
      <c r="I194" s="13"/>
      <c r="J194" s="13"/>
      <c r="K194" s="13"/>
      <c r="L194" s="13"/>
      <c r="M194" s="12">
        <v>3308906</v>
      </c>
      <c r="N194" s="11" t="s">
        <v>94</v>
      </c>
    </row>
    <row r="195" spans="1:14">
      <c r="A195" s="12">
        <v>194</v>
      </c>
      <c r="B195" s="11" t="s">
        <v>1457</v>
      </c>
      <c r="C195" s="11" t="s">
        <v>93</v>
      </c>
      <c r="D195" s="13"/>
      <c r="E195" s="13"/>
      <c r="F195" s="13"/>
      <c r="G195" s="11" t="s">
        <v>84</v>
      </c>
      <c r="H195" s="12">
        <v>87</v>
      </c>
      <c r="I195" s="13"/>
      <c r="J195" s="13"/>
      <c r="K195" s="13"/>
      <c r="L195" s="13"/>
      <c r="M195" s="12">
        <v>3309206</v>
      </c>
      <c r="N195" s="11" t="s">
        <v>94</v>
      </c>
    </row>
    <row r="196" spans="1:14">
      <c r="A196" s="12">
        <v>195</v>
      </c>
      <c r="B196" s="11" t="s">
        <v>1458</v>
      </c>
      <c r="C196" s="11" t="s">
        <v>93</v>
      </c>
      <c r="D196" s="13"/>
      <c r="E196" s="13"/>
      <c r="F196" s="13"/>
      <c r="G196" s="11" t="s">
        <v>84</v>
      </c>
      <c r="H196" s="12">
        <v>86</v>
      </c>
      <c r="I196" s="13"/>
      <c r="J196" s="13"/>
      <c r="K196" s="13"/>
      <c r="L196" s="13"/>
      <c r="M196" s="12">
        <v>3309506</v>
      </c>
      <c r="N196" s="11" t="s">
        <v>94</v>
      </c>
    </row>
    <row r="197" spans="1:14">
      <c r="A197" s="12">
        <v>196</v>
      </c>
      <c r="B197" s="11" t="s">
        <v>1459</v>
      </c>
      <c r="C197" s="11" t="s">
        <v>93</v>
      </c>
      <c r="D197" s="13"/>
      <c r="E197" s="13"/>
      <c r="F197" s="13"/>
      <c r="G197" s="11" t="s">
        <v>84</v>
      </c>
      <c r="H197" s="12">
        <v>85</v>
      </c>
      <c r="I197" s="13"/>
      <c r="J197" s="13"/>
      <c r="K197" s="13"/>
      <c r="L197" s="13"/>
      <c r="M197" s="12">
        <v>3309806</v>
      </c>
      <c r="N197" s="11" t="s">
        <v>94</v>
      </c>
    </row>
    <row r="198" spans="1:14">
      <c r="A198" s="12">
        <v>197</v>
      </c>
      <c r="B198" s="11" t="s">
        <v>1460</v>
      </c>
      <c r="C198" s="11" t="s">
        <v>93</v>
      </c>
      <c r="D198" s="13"/>
      <c r="E198" s="13"/>
      <c r="F198" s="13"/>
      <c r="G198" s="11" t="s">
        <v>84</v>
      </c>
      <c r="H198" s="12">
        <v>85</v>
      </c>
      <c r="I198" s="13"/>
      <c r="J198" s="13"/>
      <c r="K198" s="13"/>
      <c r="L198" s="13"/>
      <c r="M198" s="12">
        <v>3310106</v>
      </c>
      <c r="N198" s="11" t="s">
        <v>94</v>
      </c>
    </row>
    <row r="199" spans="1:14">
      <c r="A199" s="12">
        <v>198</v>
      </c>
      <c r="B199" s="11" t="s">
        <v>1461</v>
      </c>
      <c r="C199" s="11" t="s">
        <v>93</v>
      </c>
      <c r="D199" s="13"/>
      <c r="E199" s="13"/>
      <c r="F199" s="13"/>
      <c r="G199" s="11" t="s">
        <v>84</v>
      </c>
      <c r="H199" s="12">
        <v>85</v>
      </c>
      <c r="I199" s="13"/>
      <c r="J199" s="13"/>
      <c r="K199" s="13"/>
      <c r="L199" s="13"/>
      <c r="M199" s="12">
        <v>3310406</v>
      </c>
      <c r="N199" s="11" t="s">
        <v>94</v>
      </c>
    </row>
    <row r="200" spans="1:14">
      <c r="A200" s="12">
        <v>199</v>
      </c>
      <c r="B200" s="11" t="s">
        <v>1462</v>
      </c>
      <c r="C200" s="11" t="s">
        <v>93</v>
      </c>
      <c r="D200" s="13"/>
      <c r="E200" s="13"/>
      <c r="F200" s="13"/>
      <c r="G200" s="11" t="s">
        <v>84</v>
      </c>
      <c r="H200" s="12">
        <v>85</v>
      </c>
      <c r="I200" s="13"/>
      <c r="J200" s="13"/>
      <c r="K200" s="13"/>
      <c r="L200" s="13"/>
      <c r="M200" s="12">
        <v>3310706</v>
      </c>
      <c r="N200" s="11" t="s">
        <v>94</v>
      </c>
    </row>
    <row r="201" spans="1:14">
      <c r="A201" s="12">
        <v>200</v>
      </c>
      <c r="B201" s="11" t="s">
        <v>1463</v>
      </c>
      <c r="C201" s="11" t="s">
        <v>93</v>
      </c>
      <c r="D201" s="13"/>
      <c r="E201" s="13"/>
      <c r="F201" s="13"/>
      <c r="G201" s="11" t="s">
        <v>84</v>
      </c>
      <c r="H201" s="12">
        <v>86</v>
      </c>
      <c r="I201" s="13"/>
      <c r="J201" s="13"/>
      <c r="K201" s="13"/>
      <c r="L201" s="13"/>
      <c r="M201" s="12">
        <v>3311006</v>
      </c>
      <c r="N201" s="11" t="s">
        <v>94</v>
      </c>
    </row>
    <row r="202" spans="1:14">
      <c r="A202" s="12">
        <v>201</v>
      </c>
      <c r="B202" s="11" t="s">
        <v>1464</v>
      </c>
      <c r="C202" s="11" t="s">
        <v>93</v>
      </c>
      <c r="D202" s="13"/>
      <c r="E202" s="13"/>
      <c r="F202" s="13"/>
      <c r="G202" s="11" t="s">
        <v>84</v>
      </c>
      <c r="H202" s="12">
        <v>86</v>
      </c>
      <c r="I202" s="13"/>
      <c r="J202" s="13"/>
      <c r="K202" s="13"/>
      <c r="L202" s="13"/>
      <c r="M202" s="12">
        <v>3311306</v>
      </c>
      <c r="N202" s="11" t="s">
        <v>94</v>
      </c>
    </row>
    <row r="203" spans="1:14">
      <c r="A203" s="12">
        <v>202</v>
      </c>
      <c r="B203" s="11" t="s">
        <v>1465</v>
      </c>
      <c r="C203" s="11" t="s">
        <v>93</v>
      </c>
      <c r="D203" s="13"/>
      <c r="E203" s="13"/>
      <c r="F203" s="13"/>
      <c r="G203" s="11" t="s">
        <v>84</v>
      </c>
      <c r="H203" s="12">
        <v>84</v>
      </c>
      <c r="I203" s="13"/>
      <c r="J203" s="13"/>
      <c r="K203" s="13"/>
      <c r="L203" s="13"/>
      <c r="M203" s="12">
        <v>3311606</v>
      </c>
      <c r="N203" s="11" t="s">
        <v>94</v>
      </c>
    </row>
    <row r="204" spans="1:14">
      <c r="A204" s="12">
        <v>203</v>
      </c>
      <c r="B204" s="11" t="s">
        <v>1466</v>
      </c>
      <c r="C204" s="11" t="s">
        <v>93</v>
      </c>
      <c r="D204" s="13"/>
      <c r="E204" s="13"/>
      <c r="F204" s="13"/>
      <c r="G204" s="11" t="s">
        <v>84</v>
      </c>
      <c r="H204" s="12">
        <v>84</v>
      </c>
      <c r="I204" s="13"/>
      <c r="J204" s="13"/>
      <c r="K204" s="13"/>
      <c r="L204" s="13"/>
      <c r="M204" s="12">
        <v>3311906</v>
      </c>
      <c r="N204" s="11" t="s">
        <v>94</v>
      </c>
    </row>
    <row r="205" spans="1:14">
      <c r="A205" s="12">
        <v>204</v>
      </c>
      <c r="B205" s="11" t="s">
        <v>1467</v>
      </c>
      <c r="C205" s="11" t="s">
        <v>93</v>
      </c>
      <c r="D205" s="13"/>
      <c r="E205" s="13"/>
      <c r="F205" s="13"/>
      <c r="G205" s="11" t="s">
        <v>84</v>
      </c>
      <c r="H205" s="12">
        <v>83</v>
      </c>
      <c r="I205" s="13"/>
      <c r="J205" s="13"/>
      <c r="K205" s="13"/>
      <c r="L205" s="13"/>
      <c r="M205" s="12">
        <v>3312206</v>
      </c>
      <c r="N205" s="11" t="s">
        <v>94</v>
      </c>
    </row>
    <row r="206" spans="1:14">
      <c r="A206" s="12">
        <v>205</v>
      </c>
      <c r="B206" s="11" t="s">
        <v>1468</v>
      </c>
      <c r="C206" s="11" t="s">
        <v>93</v>
      </c>
      <c r="D206" s="13"/>
      <c r="E206" s="13"/>
      <c r="F206" s="13"/>
      <c r="G206" s="11" t="s">
        <v>84</v>
      </c>
      <c r="H206" s="12">
        <v>83</v>
      </c>
      <c r="I206" s="13"/>
      <c r="J206" s="13"/>
      <c r="K206" s="13"/>
      <c r="L206" s="13"/>
      <c r="M206" s="12">
        <v>3312506</v>
      </c>
      <c r="N206" s="11" t="s">
        <v>94</v>
      </c>
    </row>
    <row r="207" spans="1:14">
      <c r="A207" s="12">
        <v>206</v>
      </c>
      <c r="B207" s="11" t="s">
        <v>1469</v>
      </c>
      <c r="C207" s="11" t="s">
        <v>93</v>
      </c>
      <c r="D207" s="13"/>
      <c r="E207" s="13"/>
      <c r="F207" s="13"/>
      <c r="G207" s="11" t="s">
        <v>84</v>
      </c>
      <c r="H207" s="12">
        <v>84</v>
      </c>
      <c r="I207" s="13"/>
      <c r="J207" s="13"/>
      <c r="K207" s="13"/>
      <c r="L207" s="13"/>
      <c r="M207" s="12">
        <v>3312806</v>
      </c>
      <c r="N207" s="11" t="s">
        <v>94</v>
      </c>
    </row>
    <row r="208" spans="1:14">
      <c r="A208" s="12">
        <v>207</v>
      </c>
      <c r="B208" s="11" t="s">
        <v>1470</v>
      </c>
      <c r="C208" s="11" t="s">
        <v>93</v>
      </c>
      <c r="D208" s="13"/>
      <c r="E208" s="13"/>
      <c r="F208" s="13"/>
      <c r="G208" s="11" t="s">
        <v>84</v>
      </c>
      <c r="H208" s="12">
        <v>84</v>
      </c>
      <c r="I208" s="13"/>
      <c r="J208" s="13"/>
      <c r="K208" s="13"/>
      <c r="L208" s="13"/>
      <c r="M208" s="12">
        <v>3313106</v>
      </c>
      <c r="N208" s="11" t="s">
        <v>94</v>
      </c>
    </row>
    <row r="209" spans="1:14">
      <c r="A209" s="12">
        <v>208</v>
      </c>
      <c r="B209" s="11" t="s">
        <v>1471</v>
      </c>
      <c r="C209" s="11" t="s">
        <v>93</v>
      </c>
      <c r="D209" s="13"/>
      <c r="E209" s="13"/>
      <c r="F209" s="13"/>
      <c r="G209" s="11" t="s">
        <v>84</v>
      </c>
      <c r="H209" s="12">
        <v>85</v>
      </c>
      <c r="I209" s="13"/>
      <c r="J209" s="13"/>
      <c r="K209" s="13"/>
      <c r="L209" s="13"/>
      <c r="M209" s="12">
        <v>3313406</v>
      </c>
      <c r="N209" s="11" t="s">
        <v>94</v>
      </c>
    </row>
    <row r="210" spans="1:14">
      <c r="A210" s="12">
        <v>209</v>
      </c>
      <c r="B210" s="11" t="s">
        <v>1472</v>
      </c>
      <c r="C210" s="11" t="s">
        <v>93</v>
      </c>
      <c r="D210" s="13"/>
      <c r="E210" s="13"/>
      <c r="F210" s="13"/>
      <c r="G210" s="11" t="s">
        <v>84</v>
      </c>
      <c r="H210" s="12">
        <v>85</v>
      </c>
      <c r="I210" s="13"/>
      <c r="J210" s="13"/>
      <c r="K210" s="13"/>
      <c r="L210" s="13"/>
      <c r="M210" s="12">
        <v>3313706</v>
      </c>
      <c r="N210" s="11" t="s">
        <v>94</v>
      </c>
    </row>
    <row r="211" spans="1:14">
      <c r="A211" s="12">
        <v>210</v>
      </c>
      <c r="B211" s="11" t="s">
        <v>1473</v>
      </c>
      <c r="C211" s="11" t="s">
        <v>93</v>
      </c>
      <c r="D211" s="13"/>
      <c r="E211" s="13"/>
      <c r="F211" s="13"/>
      <c r="G211" s="11" t="s">
        <v>84</v>
      </c>
      <c r="H211" s="12">
        <v>86</v>
      </c>
      <c r="I211" s="13"/>
      <c r="J211" s="13"/>
      <c r="K211" s="13"/>
      <c r="L211" s="13"/>
      <c r="M211" s="12">
        <v>3314006</v>
      </c>
      <c r="N211" s="11" t="s">
        <v>94</v>
      </c>
    </row>
    <row r="212" spans="1:14">
      <c r="A212" s="12">
        <v>211</v>
      </c>
      <c r="B212" s="11" t="s">
        <v>1474</v>
      </c>
      <c r="C212" s="11" t="s">
        <v>93</v>
      </c>
      <c r="D212" s="13"/>
      <c r="E212" s="13"/>
      <c r="F212" s="13"/>
      <c r="G212" s="11" t="s">
        <v>84</v>
      </c>
      <c r="H212" s="12">
        <v>85</v>
      </c>
      <c r="I212" s="13"/>
      <c r="J212" s="13"/>
      <c r="K212" s="13"/>
      <c r="L212" s="13"/>
      <c r="M212" s="12">
        <v>3314306</v>
      </c>
      <c r="N212" s="11" t="s">
        <v>94</v>
      </c>
    </row>
    <row r="213" spans="1:14">
      <c r="A213" s="12">
        <v>212</v>
      </c>
      <c r="B213" s="11" t="s">
        <v>1475</v>
      </c>
      <c r="C213" s="11" t="s">
        <v>93</v>
      </c>
      <c r="D213" s="13"/>
      <c r="E213" s="13"/>
      <c r="F213" s="13"/>
      <c r="G213" s="11" t="s">
        <v>84</v>
      </c>
      <c r="H213" s="12">
        <v>84</v>
      </c>
      <c r="I213" s="13"/>
      <c r="J213" s="13"/>
      <c r="K213" s="13"/>
      <c r="L213" s="13"/>
      <c r="M213" s="12">
        <v>3314606</v>
      </c>
      <c r="N213" s="11" t="s">
        <v>94</v>
      </c>
    </row>
    <row r="214" spans="1:14">
      <c r="A214" s="12">
        <v>213</v>
      </c>
      <c r="B214" s="11" t="s">
        <v>1476</v>
      </c>
      <c r="C214" s="11" t="s">
        <v>93</v>
      </c>
      <c r="D214" s="13"/>
      <c r="E214" s="13"/>
      <c r="F214" s="13"/>
      <c r="G214" s="11" t="s">
        <v>84</v>
      </c>
      <c r="H214" s="12">
        <v>83</v>
      </c>
      <c r="I214" s="13"/>
      <c r="J214" s="13"/>
      <c r="K214" s="13"/>
      <c r="L214" s="13"/>
      <c r="M214" s="12">
        <v>3314906</v>
      </c>
      <c r="N214" s="11" t="s">
        <v>94</v>
      </c>
    </row>
    <row r="215" spans="1:14">
      <c r="A215" s="12">
        <v>214</v>
      </c>
      <c r="B215" s="11" t="s">
        <v>1477</v>
      </c>
      <c r="C215" s="11" t="s">
        <v>93</v>
      </c>
      <c r="D215" s="13"/>
      <c r="E215" s="13"/>
      <c r="F215" s="13"/>
      <c r="G215" s="11" t="s">
        <v>84</v>
      </c>
      <c r="H215" s="12">
        <v>85</v>
      </c>
      <c r="I215" s="13"/>
      <c r="J215" s="13"/>
      <c r="K215" s="13"/>
      <c r="L215" s="13"/>
      <c r="M215" s="12">
        <v>3315206</v>
      </c>
      <c r="N215" s="11" t="s">
        <v>94</v>
      </c>
    </row>
    <row r="216" spans="1:14">
      <c r="A216" s="12">
        <v>215</v>
      </c>
      <c r="B216" s="11" t="s">
        <v>1478</v>
      </c>
      <c r="C216" s="11" t="s">
        <v>93</v>
      </c>
      <c r="D216" s="13"/>
      <c r="E216" s="13"/>
      <c r="F216" s="13"/>
      <c r="G216" s="11" t="s">
        <v>84</v>
      </c>
      <c r="H216" s="12">
        <v>91</v>
      </c>
      <c r="I216" s="13"/>
      <c r="J216" s="13"/>
      <c r="K216" s="13"/>
      <c r="L216" s="13"/>
      <c r="M216" s="12">
        <v>3315506</v>
      </c>
      <c r="N216" s="11" t="s">
        <v>94</v>
      </c>
    </row>
    <row r="217" spans="1:14">
      <c r="A217" s="12">
        <v>216</v>
      </c>
      <c r="B217" s="11" t="s">
        <v>1479</v>
      </c>
      <c r="C217" s="11" t="s">
        <v>93</v>
      </c>
      <c r="D217" s="13"/>
      <c r="E217" s="13"/>
      <c r="F217" s="13"/>
      <c r="G217" s="11" t="s">
        <v>84</v>
      </c>
      <c r="H217" s="12">
        <v>95</v>
      </c>
      <c r="I217" s="13"/>
      <c r="J217" s="13"/>
      <c r="K217" s="13"/>
      <c r="L217" s="13"/>
      <c r="M217" s="12">
        <v>3315806</v>
      </c>
      <c r="N217" s="11" t="s">
        <v>94</v>
      </c>
    </row>
    <row r="218" spans="1:14">
      <c r="A218" s="12">
        <v>217</v>
      </c>
      <c r="B218" s="11" t="s">
        <v>1480</v>
      </c>
      <c r="C218" s="11" t="s">
        <v>93</v>
      </c>
      <c r="D218" s="13"/>
      <c r="E218" s="13"/>
      <c r="F218" s="13"/>
      <c r="G218" s="11" t="s">
        <v>84</v>
      </c>
      <c r="H218" s="12">
        <v>103</v>
      </c>
      <c r="I218" s="13"/>
      <c r="J218" s="13"/>
      <c r="K218" s="13"/>
      <c r="L218" s="13"/>
      <c r="M218" s="12">
        <v>3316106</v>
      </c>
      <c r="N218" s="11" t="s">
        <v>94</v>
      </c>
    </row>
    <row r="219" spans="1:14">
      <c r="A219" s="12">
        <v>218</v>
      </c>
      <c r="B219" s="11" t="s">
        <v>1481</v>
      </c>
      <c r="C219" s="11" t="s">
        <v>93</v>
      </c>
      <c r="D219" s="13"/>
      <c r="E219" s="13"/>
      <c r="F219" s="13"/>
      <c r="G219" s="11" t="s">
        <v>84</v>
      </c>
      <c r="H219" s="12">
        <v>110</v>
      </c>
      <c r="I219" s="13"/>
      <c r="J219" s="13"/>
      <c r="K219" s="13"/>
      <c r="L219" s="13"/>
      <c r="M219" s="12">
        <v>3316406</v>
      </c>
      <c r="N219" s="11" t="s">
        <v>94</v>
      </c>
    </row>
    <row r="220" spans="1:14">
      <c r="A220" s="12">
        <v>219</v>
      </c>
      <c r="B220" s="11" t="s">
        <v>1482</v>
      </c>
      <c r="C220" s="11" t="s">
        <v>93</v>
      </c>
      <c r="D220" s="13"/>
      <c r="E220" s="13"/>
      <c r="F220" s="13"/>
      <c r="G220" s="11" t="s">
        <v>84</v>
      </c>
      <c r="H220" s="12">
        <v>110</v>
      </c>
      <c r="I220" s="13"/>
      <c r="J220" s="13"/>
      <c r="K220" s="13"/>
      <c r="L220" s="13"/>
      <c r="M220" s="12">
        <v>3316706</v>
      </c>
      <c r="N220" s="11" t="s">
        <v>94</v>
      </c>
    </row>
    <row r="221" spans="1:14">
      <c r="A221" s="12">
        <v>220</v>
      </c>
      <c r="B221" s="11" t="s">
        <v>1483</v>
      </c>
      <c r="C221" s="11" t="s">
        <v>93</v>
      </c>
      <c r="D221" s="13"/>
      <c r="E221" s="13"/>
      <c r="F221" s="13"/>
      <c r="G221" s="11" t="s">
        <v>84</v>
      </c>
      <c r="H221" s="12">
        <v>116</v>
      </c>
      <c r="I221" s="13"/>
      <c r="J221" s="13"/>
      <c r="K221" s="13"/>
      <c r="L221" s="13"/>
      <c r="M221" s="12">
        <v>3317006</v>
      </c>
      <c r="N221" s="11" t="s">
        <v>94</v>
      </c>
    </row>
    <row r="222" spans="1:14">
      <c r="A222" s="12">
        <v>221</v>
      </c>
      <c r="B222" s="11" t="s">
        <v>1484</v>
      </c>
      <c r="C222" s="11" t="s">
        <v>93</v>
      </c>
      <c r="D222" s="13"/>
      <c r="E222" s="13"/>
      <c r="F222" s="13"/>
      <c r="G222" s="11" t="s">
        <v>84</v>
      </c>
      <c r="H222" s="12">
        <v>113</v>
      </c>
      <c r="I222" s="13"/>
      <c r="J222" s="13"/>
      <c r="K222" s="13"/>
      <c r="L222" s="13"/>
      <c r="M222" s="12">
        <v>3317306</v>
      </c>
      <c r="N222" s="11" t="s">
        <v>94</v>
      </c>
    </row>
    <row r="223" spans="1:14">
      <c r="A223" s="12">
        <v>222</v>
      </c>
      <c r="B223" s="11" t="s">
        <v>1485</v>
      </c>
      <c r="C223" s="11" t="s">
        <v>93</v>
      </c>
      <c r="D223" s="13"/>
      <c r="E223" s="13"/>
      <c r="F223" s="13"/>
      <c r="G223" s="11" t="s">
        <v>84</v>
      </c>
      <c r="H223" s="12">
        <v>110</v>
      </c>
      <c r="I223" s="13"/>
      <c r="J223" s="13"/>
      <c r="K223" s="13"/>
      <c r="L223" s="13"/>
      <c r="M223" s="12">
        <v>3317606</v>
      </c>
      <c r="N223" s="11" t="s">
        <v>94</v>
      </c>
    </row>
    <row r="224" spans="1:14">
      <c r="A224" s="12">
        <v>223</v>
      </c>
      <c r="B224" s="11" t="s">
        <v>1486</v>
      </c>
      <c r="C224" s="11" t="s">
        <v>93</v>
      </c>
      <c r="D224" s="13"/>
      <c r="E224" s="13"/>
      <c r="F224" s="13"/>
      <c r="G224" s="11" t="s">
        <v>84</v>
      </c>
      <c r="H224" s="12">
        <v>110</v>
      </c>
      <c r="I224" s="13"/>
      <c r="J224" s="13"/>
      <c r="K224" s="13"/>
      <c r="L224" s="13"/>
      <c r="M224" s="12">
        <v>3317906</v>
      </c>
      <c r="N224" s="11" t="s">
        <v>94</v>
      </c>
    </row>
    <row r="225" spans="1:14">
      <c r="A225" s="12">
        <v>224</v>
      </c>
      <c r="B225" s="11" t="s">
        <v>1487</v>
      </c>
      <c r="C225" s="11" t="s">
        <v>93</v>
      </c>
      <c r="D225" s="13"/>
      <c r="E225" s="13"/>
      <c r="F225" s="13"/>
      <c r="G225" s="11" t="s">
        <v>84</v>
      </c>
      <c r="H225" s="12">
        <v>108</v>
      </c>
      <c r="I225" s="13"/>
      <c r="J225" s="13"/>
      <c r="K225" s="13"/>
      <c r="L225" s="13"/>
      <c r="M225" s="12">
        <v>3318206</v>
      </c>
      <c r="N225" s="11" t="s">
        <v>94</v>
      </c>
    </row>
    <row r="226" spans="1:14">
      <c r="A226" s="12">
        <v>225</v>
      </c>
      <c r="B226" s="11" t="s">
        <v>1488</v>
      </c>
      <c r="C226" s="11" t="s">
        <v>93</v>
      </c>
      <c r="D226" s="13"/>
      <c r="E226" s="13"/>
      <c r="F226" s="13"/>
      <c r="G226" s="11" t="s">
        <v>84</v>
      </c>
      <c r="H226" s="12">
        <v>102</v>
      </c>
      <c r="I226" s="13"/>
      <c r="J226" s="13"/>
      <c r="K226" s="13"/>
      <c r="L226" s="13"/>
      <c r="M226" s="12">
        <v>3318506</v>
      </c>
      <c r="N226" s="11" t="s">
        <v>94</v>
      </c>
    </row>
    <row r="227" spans="1:14">
      <c r="A227" s="12">
        <v>226</v>
      </c>
      <c r="B227" s="11" t="s">
        <v>1489</v>
      </c>
      <c r="C227" s="11" t="s">
        <v>93</v>
      </c>
      <c r="D227" s="13"/>
      <c r="E227" s="13"/>
      <c r="F227" s="13"/>
      <c r="G227" s="11" t="s">
        <v>84</v>
      </c>
      <c r="H227" s="12">
        <v>98</v>
      </c>
      <c r="I227" s="13"/>
      <c r="J227" s="13"/>
      <c r="K227" s="13"/>
      <c r="L227" s="13"/>
      <c r="M227" s="12">
        <v>3318806</v>
      </c>
      <c r="N227" s="11" t="s">
        <v>94</v>
      </c>
    </row>
    <row r="228" spans="1:14">
      <c r="A228" s="12">
        <v>227</v>
      </c>
      <c r="B228" s="11" t="s">
        <v>1490</v>
      </c>
      <c r="C228" s="11" t="s">
        <v>93</v>
      </c>
      <c r="D228" s="13"/>
      <c r="E228" s="13"/>
      <c r="F228" s="13"/>
      <c r="G228" s="11" t="s">
        <v>84</v>
      </c>
      <c r="H228" s="12">
        <v>95</v>
      </c>
      <c r="I228" s="13"/>
      <c r="J228" s="13"/>
      <c r="K228" s="13"/>
      <c r="L228" s="13"/>
      <c r="M228" s="12">
        <v>3319106</v>
      </c>
      <c r="N228" s="11" t="s">
        <v>94</v>
      </c>
    </row>
    <row r="229" spans="1:14">
      <c r="A229" s="12">
        <v>228</v>
      </c>
      <c r="B229" s="11" t="s">
        <v>1491</v>
      </c>
      <c r="C229" s="11" t="s">
        <v>93</v>
      </c>
      <c r="D229" s="13"/>
      <c r="E229" s="13"/>
      <c r="F229" s="13"/>
      <c r="G229" s="11" t="s">
        <v>84</v>
      </c>
      <c r="H229" s="12">
        <v>92</v>
      </c>
      <c r="I229" s="13"/>
      <c r="J229" s="13"/>
      <c r="K229" s="13"/>
      <c r="L229" s="13"/>
      <c r="M229" s="12">
        <v>3319406</v>
      </c>
      <c r="N229" s="11" t="s">
        <v>94</v>
      </c>
    </row>
    <row r="230" spans="1:14">
      <c r="A230" s="12">
        <v>229</v>
      </c>
      <c r="B230" s="11" t="s">
        <v>1492</v>
      </c>
      <c r="C230" s="11" t="s">
        <v>93</v>
      </c>
      <c r="D230" s="13"/>
      <c r="E230" s="13"/>
      <c r="F230" s="13"/>
      <c r="G230" s="11" t="s">
        <v>84</v>
      </c>
      <c r="H230" s="12">
        <v>89</v>
      </c>
      <c r="I230" s="13"/>
      <c r="J230" s="13"/>
      <c r="K230" s="13"/>
      <c r="L230" s="13"/>
      <c r="M230" s="12">
        <v>3319706</v>
      </c>
      <c r="N230" s="11" t="s">
        <v>94</v>
      </c>
    </row>
    <row r="231" spans="1:14">
      <c r="A231" s="12">
        <v>230</v>
      </c>
      <c r="B231" s="11" t="s">
        <v>1493</v>
      </c>
      <c r="C231" s="11" t="s">
        <v>93</v>
      </c>
      <c r="D231" s="13"/>
      <c r="E231" s="13"/>
      <c r="F231" s="13"/>
      <c r="G231" s="11" t="s">
        <v>84</v>
      </c>
      <c r="H231" s="12">
        <v>87</v>
      </c>
      <c r="I231" s="13"/>
      <c r="J231" s="13"/>
      <c r="K231" s="13"/>
      <c r="L231" s="13"/>
      <c r="M231" s="12">
        <v>3320006</v>
      </c>
      <c r="N231" s="11" t="s">
        <v>94</v>
      </c>
    </row>
    <row r="232" spans="1:14">
      <c r="A232" s="12">
        <v>231</v>
      </c>
      <c r="B232" s="11" t="s">
        <v>1494</v>
      </c>
      <c r="C232" s="11" t="s">
        <v>93</v>
      </c>
      <c r="D232" s="13"/>
      <c r="E232" s="13"/>
      <c r="F232" s="13"/>
      <c r="G232" s="11" t="s">
        <v>84</v>
      </c>
      <c r="H232" s="12">
        <v>90</v>
      </c>
      <c r="I232" s="13"/>
      <c r="J232" s="13"/>
      <c r="K232" s="13"/>
      <c r="L232" s="13"/>
      <c r="M232" s="12">
        <v>3320306</v>
      </c>
      <c r="N232" s="11" t="s">
        <v>94</v>
      </c>
    </row>
    <row r="233" spans="1:14">
      <c r="A233" s="12">
        <v>232</v>
      </c>
      <c r="B233" s="11" t="s">
        <v>1495</v>
      </c>
      <c r="C233" s="11" t="s">
        <v>93</v>
      </c>
      <c r="D233" s="13"/>
      <c r="E233" s="13"/>
      <c r="F233" s="13"/>
      <c r="G233" s="11" t="s">
        <v>84</v>
      </c>
      <c r="H233" s="12">
        <v>97</v>
      </c>
      <c r="I233" s="13"/>
      <c r="J233" s="13"/>
      <c r="K233" s="13"/>
      <c r="L233" s="13"/>
      <c r="M233" s="12">
        <v>3320606</v>
      </c>
      <c r="N233" s="11" t="s">
        <v>94</v>
      </c>
    </row>
    <row r="234" spans="1:14">
      <c r="A234" s="12">
        <v>233</v>
      </c>
      <c r="B234" s="11" t="s">
        <v>1496</v>
      </c>
      <c r="C234" s="11" t="s">
        <v>93</v>
      </c>
      <c r="D234" s="13"/>
      <c r="E234" s="13"/>
      <c r="F234" s="13"/>
      <c r="G234" s="11" t="s">
        <v>84</v>
      </c>
      <c r="H234" s="12">
        <v>101</v>
      </c>
      <c r="I234" s="13"/>
      <c r="J234" s="13"/>
      <c r="K234" s="13"/>
      <c r="L234" s="13"/>
      <c r="M234" s="12">
        <v>3320906</v>
      </c>
      <c r="N234" s="11" t="s">
        <v>94</v>
      </c>
    </row>
    <row r="235" spans="1:14">
      <c r="A235" s="12">
        <v>234</v>
      </c>
      <c r="B235" s="11" t="s">
        <v>1497</v>
      </c>
      <c r="C235" s="11" t="s">
        <v>93</v>
      </c>
      <c r="D235" s="13"/>
      <c r="E235" s="13"/>
      <c r="F235" s="13"/>
      <c r="G235" s="11" t="s">
        <v>84</v>
      </c>
      <c r="H235" s="12">
        <v>104</v>
      </c>
      <c r="I235" s="13"/>
      <c r="J235" s="13"/>
      <c r="K235" s="13"/>
      <c r="L235" s="13"/>
      <c r="M235" s="12">
        <v>3321206</v>
      </c>
      <c r="N235" s="11" t="s">
        <v>94</v>
      </c>
    </row>
    <row r="236" spans="1:14">
      <c r="A236" s="12">
        <v>235</v>
      </c>
      <c r="B236" s="11" t="s">
        <v>1498</v>
      </c>
      <c r="C236" s="11" t="s">
        <v>93</v>
      </c>
      <c r="D236" s="13"/>
      <c r="E236" s="13"/>
      <c r="F236" s="13"/>
      <c r="G236" s="11" t="s">
        <v>84</v>
      </c>
      <c r="H236" s="12">
        <v>105</v>
      </c>
      <c r="I236" s="13"/>
      <c r="J236" s="13"/>
      <c r="K236" s="13"/>
      <c r="L236" s="13"/>
      <c r="M236" s="12">
        <v>3321506</v>
      </c>
      <c r="N236" s="11" t="s">
        <v>94</v>
      </c>
    </row>
    <row r="237" spans="1:14">
      <c r="A237" s="12">
        <v>236</v>
      </c>
      <c r="B237" s="11" t="s">
        <v>1499</v>
      </c>
      <c r="C237" s="11" t="s">
        <v>93</v>
      </c>
      <c r="D237" s="13"/>
      <c r="E237" s="13"/>
      <c r="F237" s="13"/>
      <c r="G237" s="11" t="s">
        <v>84</v>
      </c>
      <c r="H237" s="12">
        <v>105</v>
      </c>
      <c r="I237" s="13"/>
      <c r="J237" s="13"/>
      <c r="K237" s="13"/>
      <c r="L237" s="13"/>
      <c r="M237" s="12">
        <v>3321806</v>
      </c>
      <c r="N237" s="11" t="s">
        <v>94</v>
      </c>
    </row>
    <row r="238" spans="1:14">
      <c r="A238" s="12">
        <v>237</v>
      </c>
      <c r="B238" s="11" t="s">
        <v>1500</v>
      </c>
      <c r="C238" s="11" t="s">
        <v>93</v>
      </c>
      <c r="D238" s="13"/>
      <c r="E238" s="13"/>
      <c r="F238" s="13"/>
      <c r="G238" s="11" t="s">
        <v>84</v>
      </c>
      <c r="H238" s="12">
        <v>105</v>
      </c>
      <c r="I238" s="13"/>
      <c r="J238" s="13"/>
      <c r="K238" s="13"/>
      <c r="L238" s="13"/>
      <c r="M238" s="12">
        <v>3322106</v>
      </c>
      <c r="N238" s="11" t="s">
        <v>94</v>
      </c>
    </row>
    <row r="239" spans="1:14">
      <c r="A239" s="12">
        <v>238</v>
      </c>
      <c r="B239" s="11" t="s">
        <v>1501</v>
      </c>
      <c r="C239" s="11" t="s">
        <v>93</v>
      </c>
      <c r="D239" s="13"/>
      <c r="E239" s="13"/>
      <c r="F239" s="13"/>
      <c r="G239" s="11" t="s">
        <v>84</v>
      </c>
      <c r="H239" s="12">
        <v>103</v>
      </c>
      <c r="I239" s="13"/>
      <c r="J239" s="13"/>
      <c r="K239" s="13"/>
      <c r="L239" s="13"/>
      <c r="M239" s="12">
        <v>3322406</v>
      </c>
      <c r="N239" s="11" t="s">
        <v>94</v>
      </c>
    </row>
    <row r="240" spans="1:14">
      <c r="A240" s="12">
        <v>239</v>
      </c>
      <c r="B240" s="11" t="s">
        <v>1502</v>
      </c>
      <c r="C240" s="11" t="s">
        <v>93</v>
      </c>
      <c r="D240" s="13"/>
      <c r="E240" s="13"/>
      <c r="F240" s="13"/>
      <c r="G240" s="11" t="s">
        <v>84</v>
      </c>
      <c r="H240" s="12">
        <v>109</v>
      </c>
      <c r="I240" s="13"/>
      <c r="J240" s="13"/>
      <c r="K240" s="13"/>
      <c r="L240" s="13"/>
      <c r="M240" s="12">
        <v>3322706</v>
      </c>
      <c r="N240" s="11" t="s">
        <v>94</v>
      </c>
    </row>
    <row r="241" spans="1:14">
      <c r="A241" s="12">
        <v>240</v>
      </c>
      <c r="B241" s="11" t="s">
        <v>1503</v>
      </c>
      <c r="C241" s="11" t="s">
        <v>93</v>
      </c>
      <c r="D241" s="13"/>
      <c r="E241" s="13"/>
      <c r="F241" s="13"/>
      <c r="G241" s="11" t="s">
        <v>84</v>
      </c>
      <c r="H241" s="12">
        <v>116</v>
      </c>
      <c r="I241" s="13"/>
      <c r="J241" s="13"/>
      <c r="K241" s="13"/>
      <c r="L241" s="13"/>
      <c r="M241" s="12">
        <v>3323006</v>
      </c>
      <c r="N241" s="11" t="s">
        <v>94</v>
      </c>
    </row>
    <row r="242" spans="1:14">
      <c r="A242" s="12">
        <v>241</v>
      </c>
      <c r="B242" s="11" t="s">
        <v>1504</v>
      </c>
      <c r="C242" s="11" t="s">
        <v>93</v>
      </c>
      <c r="D242" s="13"/>
      <c r="E242" s="13"/>
      <c r="F242" s="13"/>
      <c r="G242" s="11" t="s">
        <v>84</v>
      </c>
      <c r="H242" s="12">
        <v>120</v>
      </c>
      <c r="I242" s="13"/>
      <c r="J242" s="13"/>
      <c r="K242" s="13"/>
      <c r="L242" s="13"/>
      <c r="M242" s="12">
        <v>3323306</v>
      </c>
      <c r="N242" s="11" t="s">
        <v>94</v>
      </c>
    </row>
    <row r="243" spans="1:14">
      <c r="A243" s="12">
        <v>242</v>
      </c>
      <c r="B243" s="11" t="s">
        <v>1505</v>
      </c>
      <c r="C243" s="11" t="s">
        <v>93</v>
      </c>
      <c r="D243" s="13"/>
      <c r="E243" s="13"/>
      <c r="F243" s="13"/>
      <c r="G243" s="11" t="s">
        <v>84</v>
      </c>
      <c r="H243" s="12">
        <v>116</v>
      </c>
      <c r="I243" s="13"/>
      <c r="J243" s="13"/>
      <c r="K243" s="13"/>
      <c r="L243" s="13"/>
      <c r="M243" s="12">
        <v>3323606</v>
      </c>
      <c r="N243" s="11" t="s">
        <v>94</v>
      </c>
    </row>
    <row r="244" spans="1:14">
      <c r="A244" s="12">
        <v>243</v>
      </c>
      <c r="B244" s="11" t="s">
        <v>1506</v>
      </c>
      <c r="C244" s="11" t="s">
        <v>93</v>
      </c>
      <c r="D244" s="13"/>
      <c r="E244" s="13"/>
      <c r="F244" s="13"/>
      <c r="G244" s="11" t="s">
        <v>84</v>
      </c>
      <c r="H244" s="12">
        <v>111</v>
      </c>
      <c r="I244" s="13"/>
      <c r="J244" s="13"/>
      <c r="K244" s="13"/>
      <c r="L244" s="13"/>
      <c r="M244" s="12">
        <v>3323906</v>
      </c>
      <c r="N244" s="11" t="s">
        <v>94</v>
      </c>
    </row>
    <row r="245" spans="1:14">
      <c r="A245" s="12">
        <v>244</v>
      </c>
      <c r="B245" s="11" t="s">
        <v>1507</v>
      </c>
      <c r="C245" s="11" t="s">
        <v>93</v>
      </c>
      <c r="D245" s="13"/>
      <c r="E245" s="13"/>
      <c r="F245" s="13"/>
      <c r="G245" s="11" t="s">
        <v>84</v>
      </c>
      <c r="H245" s="12">
        <v>105</v>
      </c>
      <c r="I245" s="13"/>
      <c r="J245" s="13"/>
      <c r="K245" s="13"/>
      <c r="L245" s="13"/>
      <c r="M245" s="12">
        <v>3324206</v>
      </c>
      <c r="N245" s="11" t="s">
        <v>94</v>
      </c>
    </row>
    <row r="246" spans="1:14">
      <c r="A246" s="12">
        <v>245</v>
      </c>
      <c r="B246" s="11" t="s">
        <v>1508</v>
      </c>
      <c r="C246" s="11" t="s">
        <v>93</v>
      </c>
      <c r="D246" s="13"/>
      <c r="E246" s="13"/>
      <c r="F246" s="13"/>
      <c r="G246" s="11" t="s">
        <v>84</v>
      </c>
      <c r="H246" s="12">
        <v>98</v>
      </c>
      <c r="I246" s="13"/>
      <c r="J246" s="13"/>
      <c r="K246" s="13"/>
      <c r="L246" s="13"/>
      <c r="M246" s="12">
        <v>3324506</v>
      </c>
      <c r="N246" s="11" t="s">
        <v>94</v>
      </c>
    </row>
    <row r="247" spans="1:14">
      <c r="A247" s="12">
        <v>246</v>
      </c>
      <c r="B247" s="11" t="s">
        <v>1509</v>
      </c>
      <c r="C247" s="11" t="s">
        <v>93</v>
      </c>
      <c r="D247" s="13"/>
      <c r="E247" s="13"/>
      <c r="F247" s="13"/>
      <c r="G247" s="11" t="s">
        <v>84</v>
      </c>
      <c r="H247" s="12">
        <v>96</v>
      </c>
      <c r="I247" s="13"/>
      <c r="J247" s="13"/>
      <c r="K247" s="13"/>
      <c r="L247" s="13"/>
      <c r="M247" s="12">
        <v>3324806</v>
      </c>
      <c r="N247" s="11" t="s">
        <v>94</v>
      </c>
    </row>
    <row r="248" spans="1:14">
      <c r="A248" s="12">
        <v>247</v>
      </c>
      <c r="B248" s="11" t="s">
        <v>1510</v>
      </c>
      <c r="C248" s="11" t="s">
        <v>93</v>
      </c>
      <c r="D248" s="13"/>
      <c r="E248" s="13"/>
      <c r="F248" s="13"/>
      <c r="G248" s="11" t="s">
        <v>84</v>
      </c>
      <c r="H248" s="12">
        <v>94</v>
      </c>
      <c r="I248" s="13"/>
      <c r="J248" s="13"/>
      <c r="K248" s="13"/>
      <c r="L248" s="13"/>
      <c r="M248" s="12">
        <v>3325106</v>
      </c>
      <c r="N248" s="11" t="s">
        <v>94</v>
      </c>
    </row>
    <row r="249" spans="1:14">
      <c r="A249" s="12">
        <v>248</v>
      </c>
      <c r="B249" s="11" t="s">
        <v>1511</v>
      </c>
      <c r="C249" s="11" t="s">
        <v>93</v>
      </c>
      <c r="D249" s="13"/>
      <c r="E249" s="13"/>
      <c r="F249" s="13"/>
      <c r="G249" s="11" t="s">
        <v>84</v>
      </c>
      <c r="H249" s="12">
        <v>93</v>
      </c>
      <c r="I249" s="13"/>
      <c r="J249" s="13"/>
      <c r="K249" s="13"/>
      <c r="L249" s="13"/>
      <c r="M249" s="12">
        <v>3325406</v>
      </c>
      <c r="N249" s="11" t="s">
        <v>94</v>
      </c>
    </row>
    <row r="250" spans="1:14">
      <c r="A250" s="12">
        <v>249</v>
      </c>
      <c r="B250" s="11" t="s">
        <v>1512</v>
      </c>
      <c r="C250" s="11" t="s">
        <v>93</v>
      </c>
      <c r="D250" s="13"/>
      <c r="E250" s="13"/>
      <c r="F250" s="13"/>
      <c r="G250" s="11" t="s">
        <v>84</v>
      </c>
      <c r="H250" s="12">
        <v>91</v>
      </c>
      <c r="I250" s="13"/>
      <c r="J250" s="13"/>
      <c r="K250" s="13"/>
      <c r="L250" s="13"/>
      <c r="M250" s="12">
        <v>3325706</v>
      </c>
      <c r="N250" s="11" t="s">
        <v>94</v>
      </c>
    </row>
    <row r="251" spans="1:14">
      <c r="A251" s="12">
        <v>250</v>
      </c>
      <c r="B251" s="11" t="s">
        <v>1513</v>
      </c>
      <c r="C251" s="11" t="s">
        <v>93</v>
      </c>
      <c r="D251" s="13"/>
      <c r="E251" s="13"/>
      <c r="F251" s="13"/>
      <c r="G251" s="11" t="s">
        <v>84</v>
      </c>
      <c r="H251" s="12">
        <v>87</v>
      </c>
      <c r="I251" s="13"/>
      <c r="J251" s="13"/>
      <c r="K251" s="13"/>
      <c r="L251" s="13"/>
      <c r="M251" s="12">
        <v>3326006</v>
      </c>
      <c r="N251" s="11" t="s">
        <v>94</v>
      </c>
    </row>
    <row r="252" spans="1:14">
      <c r="A252" s="12">
        <v>251</v>
      </c>
      <c r="B252" s="11" t="s">
        <v>1514</v>
      </c>
      <c r="C252" s="11" t="s">
        <v>93</v>
      </c>
      <c r="D252" s="13"/>
      <c r="E252" s="13"/>
      <c r="F252" s="13"/>
      <c r="G252" s="11" t="s">
        <v>84</v>
      </c>
      <c r="H252" s="12">
        <v>82</v>
      </c>
      <c r="I252" s="13"/>
      <c r="J252" s="13"/>
      <c r="K252" s="13"/>
      <c r="L252" s="13"/>
      <c r="M252" s="12">
        <v>3326306</v>
      </c>
      <c r="N252" s="11" t="s">
        <v>94</v>
      </c>
    </row>
    <row r="253" spans="1:14">
      <c r="A253" s="12">
        <v>252</v>
      </c>
      <c r="B253" s="11" t="s">
        <v>1515</v>
      </c>
      <c r="C253" s="11" t="s">
        <v>93</v>
      </c>
      <c r="D253" s="13"/>
      <c r="E253" s="13"/>
      <c r="F253" s="13"/>
      <c r="G253" s="11" t="s">
        <v>84</v>
      </c>
      <c r="H253" s="12">
        <v>79</v>
      </c>
      <c r="I253" s="13"/>
      <c r="J253" s="13"/>
      <c r="K253" s="13"/>
      <c r="L253" s="13"/>
      <c r="M253" s="12">
        <v>3326606</v>
      </c>
      <c r="N253" s="11" t="s">
        <v>94</v>
      </c>
    </row>
    <row r="254" spans="1:14">
      <c r="A254" s="12">
        <v>253</v>
      </c>
      <c r="B254" s="11" t="s">
        <v>1516</v>
      </c>
      <c r="C254" s="11" t="s">
        <v>93</v>
      </c>
      <c r="D254" s="13"/>
      <c r="E254" s="13"/>
      <c r="F254" s="13"/>
      <c r="G254" s="11" t="s">
        <v>84</v>
      </c>
      <c r="H254" s="12">
        <v>75</v>
      </c>
      <c r="I254" s="13"/>
      <c r="J254" s="13"/>
      <c r="K254" s="13"/>
      <c r="L254" s="13"/>
      <c r="M254" s="12">
        <v>3326906</v>
      </c>
      <c r="N254" s="11" t="s">
        <v>94</v>
      </c>
    </row>
    <row r="255" spans="1:14">
      <c r="A255" s="12">
        <v>254</v>
      </c>
      <c r="B255" s="11" t="s">
        <v>1517</v>
      </c>
      <c r="C255" s="11" t="s">
        <v>93</v>
      </c>
      <c r="D255" s="13"/>
      <c r="E255" s="13"/>
      <c r="F255" s="13"/>
      <c r="G255" s="11" t="s">
        <v>84</v>
      </c>
      <c r="H255" s="12">
        <v>71</v>
      </c>
      <c r="I255" s="13"/>
      <c r="J255" s="13"/>
      <c r="K255" s="13"/>
      <c r="L255" s="13"/>
      <c r="M255" s="12">
        <v>3327206</v>
      </c>
      <c r="N255" s="11" t="s">
        <v>94</v>
      </c>
    </row>
    <row r="256" spans="1:14">
      <c r="A256" s="12">
        <v>255</v>
      </c>
      <c r="B256" s="11" t="s">
        <v>1518</v>
      </c>
      <c r="C256" s="11" t="s">
        <v>93</v>
      </c>
      <c r="D256" s="13"/>
      <c r="E256" s="13"/>
      <c r="F256" s="13"/>
      <c r="G256" s="11" t="s">
        <v>84</v>
      </c>
      <c r="H256" s="12">
        <v>72</v>
      </c>
      <c r="I256" s="13"/>
      <c r="J256" s="13"/>
      <c r="K256" s="13"/>
      <c r="L256" s="13"/>
      <c r="M256" s="12">
        <v>3327506</v>
      </c>
      <c r="N256" s="11" t="s">
        <v>94</v>
      </c>
    </row>
    <row r="257" spans="1:14">
      <c r="A257" s="12">
        <v>256</v>
      </c>
      <c r="B257" s="11" t="s">
        <v>1519</v>
      </c>
      <c r="C257" s="11" t="s">
        <v>93</v>
      </c>
      <c r="D257" s="13"/>
      <c r="E257" s="13"/>
      <c r="F257" s="13"/>
      <c r="G257" s="11" t="s">
        <v>84</v>
      </c>
      <c r="H257" s="12">
        <v>75</v>
      </c>
      <c r="I257" s="13"/>
      <c r="J257" s="13"/>
      <c r="K257" s="13"/>
      <c r="L257" s="13"/>
      <c r="M257" s="12">
        <v>3327806</v>
      </c>
      <c r="N257" s="11" t="s">
        <v>94</v>
      </c>
    </row>
    <row r="258" spans="1:14">
      <c r="A258" s="12">
        <v>257</v>
      </c>
      <c r="B258" s="11" t="s">
        <v>1520</v>
      </c>
      <c r="C258" s="11" t="s">
        <v>93</v>
      </c>
      <c r="D258" s="13"/>
      <c r="E258" s="13"/>
      <c r="F258" s="13"/>
      <c r="G258" s="11" t="s">
        <v>84</v>
      </c>
      <c r="H258" s="12">
        <v>78</v>
      </c>
      <c r="I258" s="13"/>
      <c r="J258" s="13"/>
      <c r="K258" s="13"/>
      <c r="L258" s="13"/>
      <c r="M258" s="12">
        <v>3328105</v>
      </c>
      <c r="N258" s="11" t="s">
        <v>94</v>
      </c>
    </row>
    <row r="259" spans="1:14">
      <c r="A259" s="12">
        <v>258</v>
      </c>
      <c r="B259" s="11" t="s">
        <v>1521</v>
      </c>
      <c r="C259" s="11" t="s">
        <v>93</v>
      </c>
      <c r="D259" s="13"/>
      <c r="E259" s="13"/>
      <c r="F259" s="13"/>
      <c r="G259" s="11" t="s">
        <v>84</v>
      </c>
      <c r="H259" s="12">
        <v>81</v>
      </c>
      <c r="I259" s="13"/>
      <c r="J259" s="13"/>
      <c r="K259" s="13"/>
      <c r="L259" s="13"/>
      <c r="M259" s="12">
        <v>3328405</v>
      </c>
      <c r="N259" s="11" t="s">
        <v>94</v>
      </c>
    </row>
    <row r="260" spans="1:14">
      <c r="A260" s="12">
        <v>259</v>
      </c>
      <c r="B260" s="11" t="s">
        <v>1522</v>
      </c>
      <c r="C260" s="11" t="s">
        <v>93</v>
      </c>
      <c r="D260" s="13"/>
      <c r="E260" s="13"/>
      <c r="F260" s="13"/>
      <c r="G260" s="11" t="s">
        <v>84</v>
      </c>
      <c r="H260" s="12">
        <v>85</v>
      </c>
      <c r="I260" s="13"/>
      <c r="J260" s="13"/>
      <c r="K260" s="13"/>
      <c r="L260" s="13"/>
      <c r="M260" s="12">
        <v>3328705</v>
      </c>
      <c r="N260" s="11" t="s">
        <v>94</v>
      </c>
    </row>
    <row r="261" spans="1:14">
      <c r="A261" s="12">
        <v>260</v>
      </c>
      <c r="B261" s="11" t="s">
        <v>1523</v>
      </c>
      <c r="C261" s="11" t="s">
        <v>93</v>
      </c>
      <c r="D261" s="13"/>
      <c r="E261" s="13"/>
      <c r="F261" s="13"/>
      <c r="G261" s="11" t="s">
        <v>84</v>
      </c>
      <c r="H261" s="12">
        <v>94</v>
      </c>
      <c r="I261" s="13"/>
      <c r="J261" s="13"/>
      <c r="K261" s="13"/>
      <c r="L261" s="13"/>
      <c r="M261" s="12">
        <v>3329005</v>
      </c>
      <c r="N261" s="11" t="s">
        <v>94</v>
      </c>
    </row>
    <row r="262" spans="1:14">
      <c r="A262" s="12">
        <v>261</v>
      </c>
      <c r="B262" s="11" t="s">
        <v>1524</v>
      </c>
      <c r="C262" s="11" t="s">
        <v>93</v>
      </c>
      <c r="D262" s="13"/>
      <c r="E262" s="13"/>
      <c r="F262" s="13"/>
      <c r="G262" s="11" t="s">
        <v>84</v>
      </c>
      <c r="H262" s="12">
        <v>95</v>
      </c>
      <c r="I262" s="13"/>
      <c r="J262" s="13"/>
      <c r="K262" s="13"/>
      <c r="L262" s="13"/>
      <c r="M262" s="12">
        <v>3329305</v>
      </c>
      <c r="N262" s="11" t="s">
        <v>94</v>
      </c>
    </row>
    <row r="263" spans="1:14">
      <c r="A263" s="12">
        <v>262</v>
      </c>
      <c r="B263" s="11" t="s">
        <v>1525</v>
      </c>
      <c r="C263" s="11" t="s">
        <v>93</v>
      </c>
      <c r="D263" s="13"/>
      <c r="E263" s="13"/>
      <c r="F263" s="13"/>
      <c r="G263" s="11" t="s">
        <v>84</v>
      </c>
      <c r="H263" s="12">
        <v>94</v>
      </c>
      <c r="I263" s="13"/>
      <c r="J263" s="13"/>
      <c r="K263" s="13"/>
      <c r="L263" s="13"/>
      <c r="M263" s="12">
        <v>3329605</v>
      </c>
      <c r="N263" s="11" t="s">
        <v>94</v>
      </c>
    </row>
    <row r="264" spans="1:14">
      <c r="A264" s="12">
        <v>263</v>
      </c>
      <c r="B264" s="11" t="s">
        <v>1526</v>
      </c>
      <c r="C264" s="11" t="s">
        <v>93</v>
      </c>
      <c r="D264" s="13"/>
      <c r="E264" s="13"/>
      <c r="F264" s="13"/>
      <c r="G264" s="11" t="s">
        <v>84</v>
      </c>
      <c r="H264" s="12">
        <v>97</v>
      </c>
      <c r="I264" s="13"/>
      <c r="J264" s="13"/>
      <c r="K264" s="13"/>
      <c r="L264" s="13"/>
      <c r="M264" s="12">
        <v>3329905</v>
      </c>
      <c r="N264" s="11" t="s">
        <v>94</v>
      </c>
    </row>
    <row r="265" spans="1:14">
      <c r="A265" s="12">
        <v>264</v>
      </c>
      <c r="B265" s="11" t="s">
        <v>1527</v>
      </c>
      <c r="C265" s="11" t="s">
        <v>93</v>
      </c>
      <c r="D265" s="13"/>
      <c r="E265" s="13"/>
      <c r="F265" s="13"/>
      <c r="G265" s="11" t="s">
        <v>84</v>
      </c>
      <c r="H265" s="12">
        <v>99</v>
      </c>
      <c r="I265" s="13"/>
      <c r="J265" s="13"/>
      <c r="K265" s="13"/>
      <c r="L265" s="13"/>
      <c r="M265" s="12">
        <v>3330205</v>
      </c>
      <c r="N265" s="11" t="s">
        <v>94</v>
      </c>
    </row>
    <row r="266" spans="1:14">
      <c r="A266" s="12">
        <v>265</v>
      </c>
      <c r="B266" s="11" t="s">
        <v>1528</v>
      </c>
      <c r="C266" s="11" t="s">
        <v>93</v>
      </c>
      <c r="D266" s="13"/>
      <c r="E266" s="13"/>
      <c r="F266" s="13"/>
      <c r="G266" s="11" t="s">
        <v>84</v>
      </c>
      <c r="H266" s="12">
        <v>101</v>
      </c>
      <c r="I266" s="13"/>
      <c r="J266" s="13"/>
      <c r="K266" s="13"/>
      <c r="L266" s="13"/>
      <c r="M266" s="12">
        <v>3330505</v>
      </c>
      <c r="N266" s="11" t="s">
        <v>94</v>
      </c>
    </row>
    <row r="267" spans="1:14">
      <c r="A267" s="12">
        <v>266</v>
      </c>
      <c r="B267" s="11" t="s">
        <v>1529</v>
      </c>
      <c r="C267" s="11" t="s">
        <v>93</v>
      </c>
      <c r="D267" s="13"/>
      <c r="E267" s="13"/>
      <c r="F267" s="13"/>
      <c r="G267" s="11" t="s">
        <v>84</v>
      </c>
      <c r="H267" s="12">
        <v>102</v>
      </c>
      <c r="I267" s="13"/>
      <c r="J267" s="13"/>
      <c r="K267" s="13"/>
      <c r="L267" s="13"/>
      <c r="M267" s="12">
        <v>3330805</v>
      </c>
      <c r="N267" s="11" t="s">
        <v>94</v>
      </c>
    </row>
    <row r="268" spans="1:14">
      <c r="A268" s="12">
        <v>267</v>
      </c>
      <c r="B268" s="11" t="s">
        <v>1530</v>
      </c>
      <c r="C268" s="11" t="s">
        <v>93</v>
      </c>
      <c r="D268" s="13"/>
      <c r="E268" s="13"/>
      <c r="F268" s="13"/>
      <c r="G268" s="11" t="s">
        <v>84</v>
      </c>
      <c r="H268" s="12">
        <v>100</v>
      </c>
      <c r="I268" s="13"/>
      <c r="J268" s="13"/>
      <c r="K268" s="13"/>
      <c r="L268" s="13"/>
      <c r="M268" s="12">
        <v>3331105</v>
      </c>
      <c r="N268" s="11" t="s">
        <v>94</v>
      </c>
    </row>
    <row r="269" spans="1:14">
      <c r="A269" s="12">
        <v>268</v>
      </c>
      <c r="B269" s="11" t="s">
        <v>1531</v>
      </c>
      <c r="C269" s="11" t="s">
        <v>93</v>
      </c>
      <c r="D269" s="13"/>
      <c r="E269" s="13"/>
      <c r="F269" s="13"/>
      <c r="G269" s="11" t="s">
        <v>84</v>
      </c>
      <c r="H269" s="12">
        <v>93</v>
      </c>
      <c r="I269" s="13"/>
      <c r="J269" s="13"/>
      <c r="K269" s="13"/>
      <c r="L269" s="13"/>
      <c r="M269" s="12">
        <v>3331405</v>
      </c>
      <c r="N269" s="11" t="s">
        <v>94</v>
      </c>
    </row>
    <row r="270" spans="1:14">
      <c r="A270" s="12">
        <v>269</v>
      </c>
      <c r="B270" s="11" t="s">
        <v>1532</v>
      </c>
      <c r="C270" s="11" t="s">
        <v>93</v>
      </c>
      <c r="D270" s="13"/>
      <c r="E270" s="13"/>
      <c r="F270" s="13"/>
      <c r="G270" s="11" t="s">
        <v>84</v>
      </c>
      <c r="H270" s="12">
        <v>85</v>
      </c>
      <c r="I270" s="13"/>
      <c r="J270" s="13"/>
      <c r="K270" s="13"/>
      <c r="L270" s="13"/>
      <c r="M270" s="12">
        <v>3331705</v>
      </c>
      <c r="N270" s="11" t="s">
        <v>94</v>
      </c>
    </row>
    <row r="271" spans="1:14">
      <c r="A271" s="12">
        <v>270</v>
      </c>
      <c r="B271" s="11" t="s">
        <v>1533</v>
      </c>
      <c r="C271" s="11" t="s">
        <v>93</v>
      </c>
      <c r="D271" s="13"/>
      <c r="E271" s="13"/>
      <c r="F271" s="13"/>
      <c r="G271" s="11" t="s">
        <v>84</v>
      </c>
      <c r="H271" s="12">
        <v>81</v>
      </c>
      <c r="I271" s="13"/>
      <c r="J271" s="13"/>
      <c r="K271" s="13"/>
      <c r="L271" s="13"/>
      <c r="M271" s="12">
        <v>3332005</v>
      </c>
      <c r="N271" s="11" t="s">
        <v>94</v>
      </c>
    </row>
    <row r="272" spans="1:14">
      <c r="A272" s="12">
        <v>271</v>
      </c>
      <c r="B272" s="11" t="s">
        <v>1534</v>
      </c>
      <c r="C272" s="11" t="s">
        <v>93</v>
      </c>
      <c r="D272" s="13"/>
      <c r="E272" s="13"/>
      <c r="F272" s="13"/>
      <c r="G272" s="11" t="s">
        <v>84</v>
      </c>
      <c r="H272" s="12">
        <v>81</v>
      </c>
      <c r="I272" s="13"/>
      <c r="J272" s="13"/>
      <c r="K272" s="13"/>
      <c r="L272" s="13"/>
      <c r="M272" s="12">
        <v>3332305</v>
      </c>
      <c r="N272" s="11" t="s">
        <v>94</v>
      </c>
    </row>
    <row r="273" spans="1:14">
      <c r="A273" s="12">
        <v>272</v>
      </c>
      <c r="B273" s="11" t="s">
        <v>1535</v>
      </c>
      <c r="C273" s="11" t="s">
        <v>93</v>
      </c>
      <c r="D273" s="13"/>
      <c r="E273" s="13"/>
      <c r="F273" s="13"/>
      <c r="G273" s="11" t="s">
        <v>84</v>
      </c>
      <c r="H273" s="12">
        <v>82</v>
      </c>
      <c r="I273" s="13"/>
      <c r="J273" s="13"/>
      <c r="K273" s="13"/>
      <c r="L273" s="13"/>
      <c r="M273" s="12">
        <v>3332605</v>
      </c>
      <c r="N273" s="11" t="s">
        <v>94</v>
      </c>
    </row>
    <row r="274" spans="1:14">
      <c r="A274" s="12">
        <v>273</v>
      </c>
      <c r="B274" s="11" t="s">
        <v>1536</v>
      </c>
      <c r="C274" s="11" t="s">
        <v>93</v>
      </c>
      <c r="D274" s="13"/>
      <c r="E274" s="13"/>
      <c r="F274" s="13"/>
      <c r="G274" s="11" t="s">
        <v>84</v>
      </c>
      <c r="H274" s="12">
        <v>83</v>
      </c>
      <c r="I274" s="13"/>
      <c r="J274" s="13"/>
      <c r="K274" s="13"/>
      <c r="L274" s="13"/>
      <c r="M274" s="12">
        <v>3332905</v>
      </c>
      <c r="N274" s="11" t="s">
        <v>94</v>
      </c>
    </row>
    <row r="275" spans="1:14">
      <c r="A275" s="12">
        <v>274</v>
      </c>
      <c r="B275" s="11" t="s">
        <v>1537</v>
      </c>
      <c r="C275" s="11" t="s">
        <v>93</v>
      </c>
      <c r="D275" s="13"/>
      <c r="E275" s="13"/>
      <c r="F275" s="13"/>
      <c r="G275" s="11" t="s">
        <v>84</v>
      </c>
      <c r="H275" s="12">
        <v>85</v>
      </c>
      <c r="I275" s="13"/>
      <c r="J275" s="13"/>
      <c r="K275" s="13"/>
      <c r="L275" s="13"/>
      <c r="M275" s="12">
        <v>3333205</v>
      </c>
      <c r="N275" s="11" t="s">
        <v>94</v>
      </c>
    </row>
    <row r="276" spans="1:14">
      <c r="A276" s="12">
        <v>275</v>
      </c>
      <c r="B276" s="11" t="s">
        <v>1538</v>
      </c>
      <c r="C276" s="11" t="s">
        <v>93</v>
      </c>
      <c r="D276" s="13"/>
      <c r="E276" s="13"/>
      <c r="F276" s="13"/>
      <c r="G276" s="11" t="s">
        <v>84</v>
      </c>
      <c r="H276" s="12">
        <v>89</v>
      </c>
      <c r="I276" s="13"/>
      <c r="J276" s="13"/>
      <c r="K276" s="13"/>
      <c r="L276" s="13"/>
      <c r="M276" s="12">
        <v>3333505</v>
      </c>
      <c r="N276" s="11" t="s">
        <v>94</v>
      </c>
    </row>
    <row r="277" spans="1:14">
      <c r="A277" s="12">
        <v>276</v>
      </c>
      <c r="B277" s="11" t="s">
        <v>1539</v>
      </c>
      <c r="C277" s="11" t="s">
        <v>93</v>
      </c>
      <c r="D277" s="13"/>
      <c r="E277" s="13"/>
      <c r="F277" s="13"/>
      <c r="G277" s="11" t="s">
        <v>84</v>
      </c>
      <c r="H277" s="12">
        <v>89</v>
      </c>
      <c r="I277" s="13"/>
      <c r="J277" s="13"/>
      <c r="K277" s="13"/>
      <c r="L277" s="13"/>
      <c r="M277" s="12">
        <v>3333805</v>
      </c>
      <c r="N277" s="11" t="s">
        <v>94</v>
      </c>
    </row>
    <row r="278" spans="1:14">
      <c r="A278" s="12">
        <v>277</v>
      </c>
      <c r="B278" s="11" t="s">
        <v>1540</v>
      </c>
      <c r="C278" s="11" t="s">
        <v>93</v>
      </c>
      <c r="D278" s="13"/>
      <c r="E278" s="13"/>
      <c r="F278" s="13"/>
      <c r="G278" s="11" t="s">
        <v>84</v>
      </c>
      <c r="H278" s="12">
        <v>88</v>
      </c>
      <c r="I278" s="13"/>
      <c r="J278" s="13"/>
      <c r="K278" s="13"/>
      <c r="L278" s="13"/>
      <c r="M278" s="12">
        <v>3334105</v>
      </c>
      <c r="N278" s="11" t="s">
        <v>94</v>
      </c>
    </row>
    <row r="279" spans="1:14">
      <c r="A279" s="12">
        <v>278</v>
      </c>
      <c r="B279" s="11" t="s">
        <v>1541</v>
      </c>
      <c r="C279" s="11" t="s">
        <v>93</v>
      </c>
      <c r="D279" s="13"/>
      <c r="E279" s="13"/>
      <c r="F279" s="13"/>
      <c r="G279" s="11" t="s">
        <v>84</v>
      </c>
      <c r="H279" s="12">
        <v>88</v>
      </c>
      <c r="I279" s="13"/>
      <c r="J279" s="13"/>
      <c r="K279" s="13"/>
      <c r="L279" s="13"/>
      <c r="M279" s="12">
        <v>3334405</v>
      </c>
      <c r="N279" s="11" t="s">
        <v>94</v>
      </c>
    </row>
    <row r="280" spans="1:14">
      <c r="A280" s="12">
        <v>279</v>
      </c>
      <c r="B280" s="11" t="s">
        <v>1542</v>
      </c>
      <c r="C280" s="11" t="s">
        <v>93</v>
      </c>
      <c r="D280" s="13"/>
      <c r="E280" s="13"/>
      <c r="F280" s="13"/>
      <c r="G280" s="11" t="s">
        <v>84</v>
      </c>
      <c r="H280" s="12">
        <v>89</v>
      </c>
      <c r="I280" s="13"/>
      <c r="J280" s="13"/>
      <c r="K280" s="13"/>
      <c r="L280" s="13"/>
      <c r="M280" s="12">
        <v>3334705</v>
      </c>
      <c r="N280" s="11" t="s">
        <v>94</v>
      </c>
    </row>
    <row r="281" spans="1:14">
      <c r="A281" s="12">
        <v>280</v>
      </c>
      <c r="B281" s="11" t="s">
        <v>1543</v>
      </c>
      <c r="C281" s="11" t="s">
        <v>93</v>
      </c>
      <c r="D281" s="13"/>
      <c r="E281" s="13"/>
      <c r="F281" s="13"/>
      <c r="G281" s="11" t="s">
        <v>84</v>
      </c>
      <c r="H281" s="12">
        <v>92</v>
      </c>
      <c r="I281" s="13"/>
      <c r="J281" s="13"/>
      <c r="K281" s="13"/>
      <c r="L281" s="13"/>
      <c r="M281" s="12">
        <v>3335005</v>
      </c>
      <c r="N281" s="11" t="s">
        <v>94</v>
      </c>
    </row>
    <row r="282" spans="1:14">
      <c r="A282" s="12">
        <v>281</v>
      </c>
      <c r="B282" s="11" t="s">
        <v>1544</v>
      </c>
      <c r="C282" s="11" t="s">
        <v>93</v>
      </c>
      <c r="D282" s="13"/>
      <c r="E282" s="13"/>
      <c r="F282" s="13"/>
      <c r="G282" s="11" t="s">
        <v>84</v>
      </c>
      <c r="H282" s="12">
        <v>92</v>
      </c>
      <c r="I282" s="13"/>
      <c r="J282" s="13"/>
      <c r="K282" s="13"/>
      <c r="L282" s="13"/>
      <c r="M282" s="12">
        <v>3335305</v>
      </c>
      <c r="N282" s="11" t="s">
        <v>94</v>
      </c>
    </row>
    <row r="283" spans="1:14">
      <c r="A283" s="12">
        <v>282</v>
      </c>
      <c r="B283" s="11" t="s">
        <v>1545</v>
      </c>
      <c r="C283" s="11" t="s">
        <v>93</v>
      </c>
      <c r="D283" s="13"/>
      <c r="E283" s="13"/>
      <c r="F283" s="13"/>
      <c r="G283" s="11" t="s">
        <v>84</v>
      </c>
      <c r="H283" s="12">
        <v>92</v>
      </c>
      <c r="I283" s="13"/>
      <c r="J283" s="13"/>
      <c r="K283" s="13"/>
      <c r="L283" s="13"/>
      <c r="M283" s="12">
        <v>3335605</v>
      </c>
      <c r="N283" s="11" t="s">
        <v>94</v>
      </c>
    </row>
    <row r="284" spans="1:14">
      <c r="A284" s="12">
        <v>283</v>
      </c>
      <c r="B284" s="11" t="s">
        <v>1546</v>
      </c>
      <c r="C284" s="11" t="s">
        <v>93</v>
      </c>
      <c r="D284" s="13"/>
      <c r="E284" s="13"/>
      <c r="F284" s="13"/>
      <c r="G284" s="11" t="s">
        <v>84</v>
      </c>
      <c r="H284" s="12">
        <v>93</v>
      </c>
      <c r="I284" s="13"/>
      <c r="J284" s="13"/>
      <c r="K284" s="13"/>
      <c r="L284" s="13"/>
      <c r="M284" s="12">
        <v>3335905</v>
      </c>
      <c r="N284" s="11" t="s">
        <v>94</v>
      </c>
    </row>
    <row r="285" spans="1:14">
      <c r="A285" s="12">
        <v>284</v>
      </c>
      <c r="B285" s="11" t="s">
        <v>1547</v>
      </c>
      <c r="C285" s="11" t="s">
        <v>93</v>
      </c>
      <c r="D285" s="13"/>
      <c r="E285" s="13"/>
      <c r="F285" s="13"/>
      <c r="G285" s="11" t="s">
        <v>84</v>
      </c>
      <c r="H285" s="12">
        <v>94</v>
      </c>
      <c r="I285" s="13"/>
      <c r="J285" s="13"/>
      <c r="K285" s="13"/>
      <c r="L285" s="13"/>
      <c r="M285" s="12">
        <v>3336205</v>
      </c>
      <c r="N285" s="11" t="s">
        <v>94</v>
      </c>
    </row>
    <row r="286" spans="1:14">
      <c r="A286" s="12">
        <v>285</v>
      </c>
      <c r="B286" s="11" t="s">
        <v>1548</v>
      </c>
      <c r="C286" s="11" t="s">
        <v>93</v>
      </c>
      <c r="D286" s="13"/>
      <c r="E286" s="13"/>
      <c r="F286" s="13"/>
      <c r="G286" s="11" t="s">
        <v>84</v>
      </c>
      <c r="H286" s="12">
        <v>93</v>
      </c>
      <c r="I286" s="13"/>
      <c r="J286" s="13"/>
      <c r="K286" s="13"/>
      <c r="L286" s="13"/>
      <c r="M286" s="12">
        <v>3336505</v>
      </c>
      <c r="N286" s="11" t="s">
        <v>94</v>
      </c>
    </row>
    <row r="287" spans="1:14">
      <c r="A287" s="12">
        <v>286</v>
      </c>
      <c r="B287" s="11" t="s">
        <v>1549</v>
      </c>
      <c r="C287" s="11" t="s">
        <v>93</v>
      </c>
      <c r="D287" s="13"/>
      <c r="E287" s="13"/>
      <c r="F287" s="13"/>
      <c r="G287" s="11" t="s">
        <v>84</v>
      </c>
      <c r="H287" s="12">
        <v>96</v>
      </c>
      <c r="I287" s="13"/>
      <c r="J287" s="13"/>
      <c r="K287" s="13"/>
      <c r="L287" s="13"/>
      <c r="M287" s="12">
        <v>3336805</v>
      </c>
      <c r="N287" s="11" t="s">
        <v>94</v>
      </c>
    </row>
    <row r="288" spans="1:14">
      <c r="A288" s="12">
        <v>287</v>
      </c>
      <c r="B288" s="11" t="s">
        <v>1550</v>
      </c>
      <c r="C288" s="11" t="s">
        <v>93</v>
      </c>
      <c r="D288" s="13"/>
      <c r="E288" s="13"/>
      <c r="F288" s="13"/>
      <c r="G288" s="11" t="s">
        <v>84</v>
      </c>
      <c r="H288" s="12">
        <v>97</v>
      </c>
      <c r="I288" s="13"/>
      <c r="J288" s="13"/>
      <c r="K288" s="13"/>
      <c r="L288" s="13"/>
      <c r="M288" s="12">
        <v>3337105</v>
      </c>
      <c r="N288" s="11" t="s">
        <v>94</v>
      </c>
    </row>
    <row r="289" spans="1:14">
      <c r="A289" s="12">
        <v>288</v>
      </c>
      <c r="B289" s="11" t="s">
        <v>1551</v>
      </c>
      <c r="C289" s="11" t="s">
        <v>93</v>
      </c>
      <c r="D289" s="13"/>
      <c r="E289" s="13"/>
      <c r="F289" s="13"/>
      <c r="G289" s="11" t="s">
        <v>84</v>
      </c>
      <c r="H289" s="12">
        <v>97</v>
      </c>
      <c r="I289" s="13"/>
      <c r="J289" s="13"/>
      <c r="K289" s="13"/>
      <c r="L289" s="13"/>
      <c r="M289" s="12">
        <v>3337405</v>
      </c>
      <c r="N289" s="11" t="s">
        <v>94</v>
      </c>
    </row>
    <row r="290" spans="1:14">
      <c r="A290" s="12">
        <v>289</v>
      </c>
      <c r="B290" s="11" t="s">
        <v>1552</v>
      </c>
      <c r="C290" s="11" t="s">
        <v>93</v>
      </c>
      <c r="D290" s="13"/>
      <c r="E290" s="13"/>
      <c r="F290" s="13"/>
      <c r="G290" s="11" t="s">
        <v>84</v>
      </c>
      <c r="H290" s="12">
        <v>95</v>
      </c>
      <c r="I290" s="13"/>
      <c r="J290" s="13"/>
      <c r="K290" s="13"/>
      <c r="L290" s="13"/>
      <c r="M290" s="12">
        <v>3337705</v>
      </c>
      <c r="N290" s="11" t="s">
        <v>94</v>
      </c>
    </row>
    <row r="291" spans="1:14">
      <c r="A291" s="12">
        <v>290</v>
      </c>
      <c r="B291" s="11" t="s">
        <v>1553</v>
      </c>
      <c r="C291" s="11" t="s">
        <v>93</v>
      </c>
      <c r="D291" s="13"/>
      <c r="E291" s="13"/>
      <c r="F291" s="13"/>
      <c r="G291" s="11" t="s">
        <v>84</v>
      </c>
      <c r="H291" s="12">
        <v>91</v>
      </c>
      <c r="I291" s="13"/>
      <c r="J291" s="13"/>
      <c r="K291" s="13"/>
      <c r="L291" s="13"/>
      <c r="M291" s="12">
        <v>3338005</v>
      </c>
      <c r="N291" s="11" t="s">
        <v>94</v>
      </c>
    </row>
    <row r="292" spans="1:14">
      <c r="A292" s="12">
        <v>291</v>
      </c>
      <c r="B292" s="11" t="s">
        <v>1554</v>
      </c>
      <c r="C292" s="11" t="s">
        <v>93</v>
      </c>
      <c r="D292" s="13"/>
      <c r="E292" s="13"/>
      <c r="F292" s="13"/>
      <c r="G292" s="11" t="s">
        <v>84</v>
      </c>
      <c r="H292" s="12">
        <v>93</v>
      </c>
      <c r="I292" s="13"/>
      <c r="J292" s="13"/>
      <c r="K292" s="13"/>
      <c r="L292" s="13"/>
      <c r="M292" s="12">
        <v>3338305</v>
      </c>
      <c r="N292" s="11" t="s">
        <v>94</v>
      </c>
    </row>
    <row r="293" spans="1:14">
      <c r="A293" s="12">
        <v>292</v>
      </c>
      <c r="B293" s="11" t="s">
        <v>1555</v>
      </c>
      <c r="C293" s="11" t="s">
        <v>93</v>
      </c>
      <c r="D293" s="13"/>
      <c r="E293" s="13"/>
      <c r="F293" s="13"/>
      <c r="G293" s="11" t="s">
        <v>84</v>
      </c>
      <c r="H293" s="12">
        <v>92</v>
      </c>
      <c r="I293" s="13"/>
      <c r="J293" s="13"/>
      <c r="K293" s="13"/>
      <c r="L293" s="13"/>
      <c r="M293" s="12">
        <v>3338605</v>
      </c>
      <c r="N293" s="11" t="s">
        <v>94</v>
      </c>
    </row>
    <row r="294" spans="1:14">
      <c r="A294" s="12">
        <v>293</v>
      </c>
      <c r="B294" s="11" t="s">
        <v>1556</v>
      </c>
      <c r="C294" s="11" t="s">
        <v>93</v>
      </c>
      <c r="D294" s="13"/>
      <c r="E294" s="13"/>
      <c r="F294" s="13"/>
      <c r="G294" s="11" t="s">
        <v>84</v>
      </c>
      <c r="H294" s="12">
        <v>87</v>
      </c>
      <c r="I294" s="13"/>
      <c r="J294" s="13"/>
      <c r="K294" s="13"/>
      <c r="L294" s="13"/>
      <c r="M294" s="12">
        <v>3338905</v>
      </c>
      <c r="N294" s="11" t="s">
        <v>94</v>
      </c>
    </row>
    <row r="295" spans="1:14">
      <c r="A295" s="12">
        <v>294</v>
      </c>
      <c r="B295" s="11" t="s">
        <v>1557</v>
      </c>
      <c r="C295" s="11" t="s">
        <v>93</v>
      </c>
      <c r="D295" s="13"/>
      <c r="E295" s="13"/>
      <c r="F295" s="13"/>
      <c r="G295" s="11" t="s">
        <v>84</v>
      </c>
      <c r="H295" s="12">
        <v>89</v>
      </c>
      <c r="I295" s="13"/>
      <c r="J295" s="13"/>
      <c r="K295" s="13"/>
      <c r="L295" s="13"/>
      <c r="M295" s="12">
        <v>3339205</v>
      </c>
      <c r="N295" s="11" t="s">
        <v>94</v>
      </c>
    </row>
    <row r="296" spans="1:14">
      <c r="A296" s="12">
        <v>295</v>
      </c>
      <c r="B296" s="11" t="s">
        <v>1558</v>
      </c>
      <c r="C296" s="11" t="s">
        <v>93</v>
      </c>
      <c r="D296" s="13"/>
      <c r="E296" s="13"/>
      <c r="F296" s="13"/>
      <c r="G296" s="11" t="s">
        <v>84</v>
      </c>
      <c r="H296" s="12">
        <v>92</v>
      </c>
      <c r="I296" s="13"/>
      <c r="J296" s="13"/>
      <c r="K296" s="13"/>
      <c r="L296" s="13"/>
      <c r="M296" s="12">
        <v>3339505</v>
      </c>
      <c r="N296" s="11" t="s">
        <v>94</v>
      </c>
    </row>
    <row r="297" spans="1:14">
      <c r="A297" s="12">
        <v>296</v>
      </c>
      <c r="B297" s="11" t="s">
        <v>1559</v>
      </c>
      <c r="C297" s="11" t="s">
        <v>93</v>
      </c>
      <c r="D297" s="13"/>
      <c r="E297" s="13"/>
      <c r="F297" s="13"/>
      <c r="G297" s="11" t="s">
        <v>84</v>
      </c>
      <c r="H297" s="12">
        <v>99</v>
      </c>
      <c r="I297" s="13"/>
      <c r="J297" s="13"/>
      <c r="K297" s="13"/>
      <c r="L297" s="13"/>
      <c r="M297" s="12">
        <v>3339805</v>
      </c>
      <c r="N297" s="11" t="s">
        <v>94</v>
      </c>
    </row>
    <row r="298" spans="1:14">
      <c r="A298" s="12">
        <v>297</v>
      </c>
      <c r="B298" s="11" t="s">
        <v>1560</v>
      </c>
      <c r="C298" s="11" t="s">
        <v>93</v>
      </c>
      <c r="D298" s="13"/>
      <c r="E298" s="13"/>
      <c r="F298" s="13"/>
      <c r="G298" s="11" t="s">
        <v>84</v>
      </c>
      <c r="H298" s="12">
        <v>106</v>
      </c>
      <c r="I298" s="13"/>
      <c r="J298" s="13"/>
      <c r="K298" s="13"/>
      <c r="L298" s="13"/>
      <c r="M298" s="12">
        <v>3340105</v>
      </c>
      <c r="N298" s="11" t="s">
        <v>94</v>
      </c>
    </row>
    <row r="299" spans="1:14">
      <c r="A299" s="12">
        <v>298</v>
      </c>
      <c r="B299" s="11" t="s">
        <v>1561</v>
      </c>
      <c r="C299" s="11" t="s">
        <v>93</v>
      </c>
      <c r="D299" s="13"/>
      <c r="E299" s="13"/>
      <c r="F299" s="13"/>
      <c r="G299" s="11" t="s">
        <v>84</v>
      </c>
      <c r="H299" s="12">
        <v>112</v>
      </c>
      <c r="I299" s="13"/>
      <c r="J299" s="13"/>
      <c r="K299" s="13"/>
      <c r="L299" s="13"/>
      <c r="M299" s="12">
        <v>3340405</v>
      </c>
      <c r="N299" s="11" t="s">
        <v>94</v>
      </c>
    </row>
    <row r="300" spans="1:14">
      <c r="A300" s="12"/>
      <c r="B300" s="11"/>
      <c r="C300" s="11"/>
      <c r="D300" s="13"/>
      <c r="E300" s="13"/>
      <c r="F300" s="13"/>
      <c r="G300" s="11"/>
      <c r="H300" s="12"/>
      <c r="I300" s="13"/>
      <c r="J300" s="13"/>
      <c r="K300" s="13"/>
      <c r="L300" s="13"/>
      <c r="M300" s="12"/>
      <c r="N300" s="11"/>
    </row>
    <row r="301" spans="1:14">
      <c r="A301" s="12"/>
      <c r="B301" s="11"/>
      <c r="C301" s="11"/>
      <c r="D301" s="13"/>
      <c r="E301" s="13"/>
      <c r="F301" s="13"/>
      <c r="G301" s="11"/>
      <c r="H301" s="12"/>
      <c r="I301" s="13"/>
      <c r="J301" s="13"/>
      <c r="K301" s="13"/>
      <c r="L301" s="13"/>
      <c r="M301" s="12"/>
      <c r="N301" s="11"/>
    </row>
    <row r="302" spans="1:14">
      <c r="A302" s="12"/>
      <c r="B302" s="11"/>
      <c r="C302" s="11"/>
      <c r="D302" s="13"/>
      <c r="E302" s="13"/>
      <c r="F302" s="13"/>
      <c r="G302" s="11"/>
      <c r="H302" s="12"/>
      <c r="I302" s="13"/>
      <c r="J302" s="13"/>
      <c r="K302" s="13"/>
      <c r="L302" s="13"/>
      <c r="M302" s="12"/>
      <c r="N30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5"/>
  <sheetViews>
    <sheetView workbookViewId="0"/>
  </sheetViews>
  <sheetFormatPr baseColWidth="10" defaultColWidth="14.5" defaultRowHeight="15.75" customHeight="1"/>
  <cols>
    <col min="1" max="1" width="24.6640625" customWidth="1"/>
    <col min="2" max="2" width="83" customWidth="1"/>
  </cols>
  <sheetData>
    <row r="1" spans="1:2" ht="15.75" customHeight="1">
      <c r="A1" s="1" t="s">
        <v>0</v>
      </c>
      <c r="B1" s="1" t="s">
        <v>1</v>
      </c>
    </row>
    <row r="2" spans="1:2" ht="15.75" customHeight="1">
      <c r="A2" s="3" t="s">
        <v>3</v>
      </c>
      <c r="B2" s="4" t="s">
        <v>5</v>
      </c>
    </row>
    <row r="3" spans="1:2" ht="15.75" customHeight="1">
      <c r="A3" s="3" t="s">
        <v>6</v>
      </c>
      <c r="B3" s="4" t="s">
        <v>7</v>
      </c>
    </row>
    <row r="5" spans="1:2" ht="15.75" customHeight="1">
      <c r="A5" s="3" t="s">
        <v>9</v>
      </c>
      <c r="B5" s="4" t="s">
        <v>10</v>
      </c>
    </row>
  </sheetData>
  <hyperlinks>
    <hyperlink ref="B2" r:id="rId1" xr:uid="{00000000-0004-0000-0100-000000000000}"/>
    <hyperlink ref="B3" r:id="rId2" xr:uid="{00000000-0004-0000-0100-000001000000}"/>
    <hyperlink ref="B5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3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31" width="22.6640625" customWidth="1"/>
  </cols>
  <sheetData>
    <row r="1" spans="1:31" ht="13">
      <c r="A1" s="2" t="s">
        <v>2</v>
      </c>
      <c r="B1" s="2" t="s">
        <v>4</v>
      </c>
      <c r="C1" s="2" t="s">
        <v>4</v>
      </c>
      <c r="D1" s="2" t="s">
        <v>4</v>
      </c>
      <c r="E1" s="2" t="s">
        <v>4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2" t="s">
        <v>4</v>
      </c>
      <c r="O1" s="2" t="s">
        <v>4</v>
      </c>
      <c r="P1" s="2" t="s">
        <v>4</v>
      </c>
      <c r="Q1" s="2" t="s">
        <v>4</v>
      </c>
      <c r="R1" s="2" t="s">
        <v>4</v>
      </c>
      <c r="S1" s="2" t="s">
        <v>4</v>
      </c>
      <c r="T1" s="2" t="s">
        <v>4</v>
      </c>
      <c r="U1" s="2" t="s">
        <v>4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 t="s">
        <v>4</v>
      </c>
    </row>
    <row r="2" spans="1:31" ht="12.75" customHeight="1">
      <c r="A2" s="5"/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10.5" customHeight="1">
      <c r="A3" s="7" t="s">
        <v>40</v>
      </c>
      <c r="B3" s="7">
        <v>-72.631200000000007</v>
      </c>
      <c r="C3" s="7">
        <v>-72.187799999999996</v>
      </c>
      <c r="D3" s="7">
        <v>-71.566199999999995</v>
      </c>
      <c r="E3" s="7">
        <v>-70.916799999999995</v>
      </c>
      <c r="F3" s="7">
        <v>-70.400000000000006</v>
      </c>
      <c r="G3" s="7">
        <v>-70.177000000000007</v>
      </c>
      <c r="H3" s="7">
        <v>-70.295299999999997</v>
      </c>
      <c r="I3" s="7">
        <v>-70.680199999999999</v>
      </c>
      <c r="J3" s="7">
        <v>-71.164699999999996</v>
      </c>
      <c r="K3" s="7">
        <v>-71.586299999999994</v>
      </c>
      <c r="L3" s="7">
        <v>-71.868300000000005</v>
      </c>
      <c r="M3" s="7">
        <v>-71.958200000000005</v>
      </c>
      <c r="N3" s="7">
        <v>-71.850999999999999</v>
      </c>
      <c r="O3" s="7">
        <v>-71.563699999999997</v>
      </c>
      <c r="P3" s="7">
        <v>-71.097999999999999</v>
      </c>
      <c r="Q3" s="7">
        <v>-70.523300000000006</v>
      </c>
      <c r="R3" s="7">
        <v>-69.958299999999994</v>
      </c>
      <c r="S3" s="7">
        <v>-69.547200000000004</v>
      </c>
      <c r="T3" s="7">
        <v>-69.417500000000004</v>
      </c>
      <c r="U3" s="7">
        <v>-69.5715</v>
      </c>
      <c r="V3" s="7">
        <v>-69.766800000000003</v>
      </c>
      <c r="W3" s="7">
        <v>-70.153800000000004</v>
      </c>
      <c r="X3" s="7">
        <v>-70.436999999999998</v>
      </c>
      <c r="Y3" s="7">
        <v>-70.558300000000003</v>
      </c>
      <c r="Z3" s="7">
        <v>-70.485699999999994</v>
      </c>
      <c r="AA3" s="7">
        <v>-70.251300000000001</v>
      </c>
      <c r="AB3" s="7">
        <v>-69.875299999999996</v>
      </c>
      <c r="AC3" s="7">
        <v>-69.408699999999996</v>
      </c>
      <c r="AD3" s="7">
        <v>-68.900000000000006</v>
      </c>
      <c r="AE3" s="7">
        <v>-68.4803</v>
      </c>
    </row>
    <row r="4" spans="1:31" ht="10.5" customHeight="1">
      <c r="A4" s="7" t="s">
        <v>41</v>
      </c>
      <c r="B4" s="7">
        <v>-72.630399999999995</v>
      </c>
      <c r="C4" s="7">
        <v>-72.184600000000003</v>
      </c>
      <c r="D4" s="7">
        <v>-71.564499999999995</v>
      </c>
      <c r="E4" s="7">
        <v>-70.916300000000007</v>
      </c>
      <c r="F4" s="7">
        <v>-70.400000000000006</v>
      </c>
      <c r="G4" s="7">
        <v>-70.176900000000003</v>
      </c>
      <c r="H4" s="7">
        <v>-70.295000000000002</v>
      </c>
      <c r="I4" s="7">
        <v>-70.679599999999994</v>
      </c>
      <c r="J4" s="7">
        <v>-71.161299999999997</v>
      </c>
      <c r="K4" s="7">
        <v>-71.584000000000003</v>
      </c>
      <c r="L4" s="7">
        <v>-71.862499999999997</v>
      </c>
      <c r="M4" s="7">
        <v>-71.956800000000001</v>
      </c>
      <c r="N4" s="7">
        <v>-71.851399999999998</v>
      </c>
      <c r="O4" s="7">
        <v>-71.563100000000006</v>
      </c>
      <c r="P4" s="7">
        <v>-71.097999999999999</v>
      </c>
      <c r="Q4" s="7">
        <v>-70.523600000000002</v>
      </c>
      <c r="R4" s="7">
        <v>-69.959599999999995</v>
      </c>
      <c r="S4" s="7">
        <v>-69.546800000000005</v>
      </c>
      <c r="T4" s="7">
        <v>-69.415800000000004</v>
      </c>
      <c r="U4" s="7">
        <v>-69.571600000000004</v>
      </c>
      <c r="V4" s="7">
        <v>-69.768500000000003</v>
      </c>
      <c r="W4" s="7">
        <v>-70.155299999999997</v>
      </c>
      <c r="X4" s="7">
        <v>-70.438299999999998</v>
      </c>
      <c r="Y4" s="7">
        <v>-70.554500000000004</v>
      </c>
      <c r="Z4" s="7">
        <v>-70.486999999999995</v>
      </c>
      <c r="AA4" s="7">
        <v>-70.252099999999999</v>
      </c>
      <c r="AB4" s="7">
        <v>-69.874600000000001</v>
      </c>
      <c r="AC4" s="7">
        <v>-69.408900000000003</v>
      </c>
      <c r="AD4" s="7">
        <v>-68.899799999999999</v>
      </c>
      <c r="AE4" s="7">
        <v>-68.4786</v>
      </c>
    </row>
    <row r="5" spans="1:31" ht="10.5" customHeight="1">
      <c r="A5" s="7" t="s">
        <v>42</v>
      </c>
      <c r="B5" s="7">
        <v>-72.624300000000005</v>
      </c>
      <c r="C5" s="7">
        <v>-72.180000000000007</v>
      </c>
      <c r="D5" s="7">
        <v>-71.561300000000003</v>
      </c>
      <c r="E5" s="7">
        <v>-70.915300000000002</v>
      </c>
      <c r="F5" s="7">
        <v>-70.398899999999998</v>
      </c>
      <c r="G5" s="7">
        <v>-70.1751</v>
      </c>
      <c r="H5" s="7">
        <v>-70.295599999999993</v>
      </c>
      <c r="I5" s="7">
        <v>-70.6785</v>
      </c>
      <c r="J5" s="7">
        <v>-71.160899999999998</v>
      </c>
      <c r="K5" s="7">
        <v>-71.580500000000001</v>
      </c>
      <c r="L5" s="7">
        <v>-71.861599999999996</v>
      </c>
      <c r="M5" s="7">
        <v>-71.954300000000003</v>
      </c>
      <c r="N5" s="7">
        <v>-71.846299999999999</v>
      </c>
      <c r="O5" s="7">
        <v>-71.563000000000002</v>
      </c>
      <c r="P5" s="7">
        <v>-71.098399999999998</v>
      </c>
      <c r="Q5" s="7">
        <v>-70.525800000000004</v>
      </c>
      <c r="R5" s="7">
        <v>-69.961799999999997</v>
      </c>
      <c r="S5" s="7">
        <v>-69.548100000000005</v>
      </c>
      <c r="T5" s="7">
        <v>-69.4161</v>
      </c>
      <c r="U5" s="7">
        <v>-69.573300000000003</v>
      </c>
      <c r="V5" s="7">
        <v>-69.771299999999997</v>
      </c>
      <c r="W5" s="7">
        <v>-70.156899999999993</v>
      </c>
      <c r="X5" s="7">
        <v>-70.438800000000001</v>
      </c>
      <c r="Y5" s="7">
        <v>-70.555099999999996</v>
      </c>
      <c r="Z5" s="7">
        <v>-70.489400000000003</v>
      </c>
      <c r="AA5" s="7">
        <v>-70.254000000000005</v>
      </c>
      <c r="AB5" s="7">
        <v>-69.875500000000002</v>
      </c>
      <c r="AC5" s="7">
        <v>-69.4101</v>
      </c>
      <c r="AD5" s="7">
        <v>-68.901799999999994</v>
      </c>
      <c r="AE5" s="7">
        <v>-68.480500000000006</v>
      </c>
    </row>
    <row r="6" spans="1:31" ht="10.5" customHeight="1">
      <c r="A6" s="7" t="s">
        <v>43</v>
      </c>
      <c r="B6" s="7">
        <v>-72.622799999999998</v>
      </c>
      <c r="C6" s="7">
        <v>-72.177400000000006</v>
      </c>
      <c r="D6" s="7">
        <v>-71.559799999999996</v>
      </c>
      <c r="E6" s="7">
        <v>-70.913799999999995</v>
      </c>
      <c r="F6" s="7">
        <v>-70.397400000000005</v>
      </c>
      <c r="G6" s="7">
        <v>-70.173400000000001</v>
      </c>
      <c r="H6" s="7">
        <v>-70.293099999999995</v>
      </c>
      <c r="I6" s="7">
        <v>-70.677000000000007</v>
      </c>
      <c r="J6" s="7">
        <v>-71.156899999999993</v>
      </c>
      <c r="K6" s="7">
        <v>-71.577299999999994</v>
      </c>
      <c r="L6" s="7">
        <v>-71.859300000000005</v>
      </c>
      <c r="M6" s="7">
        <v>-71.948599999999999</v>
      </c>
      <c r="N6" s="7">
        <v>-71.846000000000004</v>
      </c>
      <c r="O6" s="7">
        <v>-71.561400000000006</v>
      </c>
      <c r="P6" s="7">
        <v>-71.095299999999995</v>
      </c>
      <c r="Q6" s="7">
        <v>-70.525300000000001</v>
      </c>
      <c r="R6" s="7">
        <v>-69.961799999999997</v>
      </c>
      <c r="S6" s="7">
        <v>-69.5488</v>
      </c>
      <c r="T6" s="7">
        <v>-69.415800000000004</v>
      </c>
      <c r="U6" s="7">
        <v>-69.575000000000003</v>
      </c>
      <c r="V6" s="7">
        <v>-69.773099999999999</v>
      </c>
      <c r="W6" s="7">
        <v>-70.158100000000005</v>
      </c>
      <c r="X6" s="7">
        <v>-70.441900000000004</v>
      </c>
      <c r="Y6" s="7">
        <v>-70.557500000000005</v>
      </c>
      <c r="Z6" s="7">
        <v>-70.491</v>
      </c>
      <c r="AA6" s="7">
        <v>-70.254900000000006</v>
      </c>
      <c r="AB6" s="7">
        <v>-69.875100000000003</v>
      </c>
      <c r="AC6" s="7">
        <v>-69.409599999999998</v>
      </c>
      <c r="AD6" s="7">
        <v>-68.904899999999998</v>
      </c>
      <c r="AE6" s="7">
        <v>-68.480400000000003</v>
      </c>
    </row>
    <row r="7" spans="1:31" ht="10.5" customHeight="1">
      <c r="A7" s="7" t="s">
        <v>44</v>
      </c>
      <c r="B7" s="7">
        <v>-72.622500000000002</v>
      </c>
      <c r="C7" s="7">
        <v>-72.177899999999994</v>
      </c>
      <c r="D7" s="7">
        <v>-71.556899999999999</v>
      </c>
      <c r="E7" s="7">
        <v>-70.909899999999993</v>
      </c>
      <c r="F7" s="7">
        <v>-70.396299999999997</v>
      </c>
      <c r="G7" s="7">
        <v>-70.1708</v>
      </c>
      <c r="H7" s="7">
        <v>-70.293000000000006</v>
      </c>
      <c r="I7" s="7">
        <v>-70.678600000000003</v>
      </c>
      <c r="J7" s="7">
        <v>-71.158799999999999</v>
      </c>
      <c r="K7" s="7">
        <v>-71.579899999999995</v>
      </c>
      <c r="L7" s="7">
        <v>-71.857600000000005</v>
      </c>
      <c r="M7" s="7">
        <v>-71.948099999999997</v>
      </c>
      <c r="N7" s="7">
        <v>-71.845600000000005</v>
      </c>
      <c r="O7" s="7">
        <v>-71.5595</v>
      </c>
      <c r="P7" s="7">
        <v>-71.093999999999994</v>
      </c>
      <c r="Q7" s="7">
        <v>-70.521299999999997</v>
      </c>
      <c r="R7" s="7">
        <v>-69.959500000000006</v>
      </c>
      <c r="S7" s="7">
        <v>-69.551400000000001</v>
      </c>
      <c r="T7" s="7">
        <v>-69.415300000000002</v>
      </c>
      <c r="U7" s="7">
        <v>-69.577100000000002</v>
      </c>
      <c r="V7" s="7">
        <v>-69.774500000000003</v>
      </c>
      <c r="W7" s="7">
        <v>-70.157799999999995</v>
      </c>
      <c r="X7" s="7">
        <v>-70.442899999999995</v>
      </c>
      <c r="Y7" s="7">
        <v>-70.557100000000005</v>
      </c>
      <c r="Z7" s="7">
        <v>-70.491900000000001</v>
      </c>
      <c r="AA7" s="7">
        <v>-70.254800000000003</v>
      </c>
      <c r="AB7" s="7">
        <v>-69.874499999999998</v>
      </c>
      <c r="AC7" s="7">
        <v>-69.4101</v>
      </c>
      <c r="AD7" s="7">
        <v>-68.904399999999995</v>
      </c>
      <c r="AE7" s="7">
        <v>-68.4816</v>
      </c>
    </row>
    <row r="8" spans="1:31" ht="10.5" customHeight="1">
      <c r="A8" s="7" t="s">
        <v>45</v>
      </c>
      <c r="B8" s="7">
        <v>-72.615799999999993</v>
      </c>
      <c r="C8" s="7">
        <v>-72.1755</v>
      </c>
      <c r="D8" s="7">
        <v>-71.554299999999998</v>
      </c>
      <c r="E8" s="7">
        <v>-70.911000000000001</v>
      </c>
      <c r="F8" s="7">
        <v>-70.392499999999998</v>
      </c>
      <c r="G8" s="7">
        <v>-70.169399999999996</v>
      </c>
      <c r="H8" s="7">
        <v>-70.290499999999994</v>
      </c>
      <c r="I8" s="7">
        <v>-70.673100000000005</v>
      </c>
      <c r="J8" s="7">
        <v>-71.155600000000007</v>
      </c>
      <c r="K8" s="7">
        <v>-71.573099999999997</v>
      </c>
      <c r="L8" s="7">
        <v>-71.854500000000002</v>
      </c>
      <c r="M8" s="7">
        <v>-71.945499999999996</v>
      </c>
      <c r="N8" s="7">
        <v>-71.843400000000003</v>
      </c>
      <c r="O8" s="7">
        <v>-71.558000000000007</v>
      </c>
      <c r="P8" s="7">
        <v>-71.093800000000002</v>
      </c>
      <c r="Q8" s="7">
        <v>-70.518100000000004</v>
      </c>
      <c r="R8" s="7">
        <v>-69.960899999999995</v>
      </c>
      <c r="S8" s="7">
        <v>-69.553399999999996</v>
      </c>
      <c r="T8" s="7">
        <v>-69.416499999999999</v>
      </c>
      <c r="U8" s="7">
        <v>-69.576300000000003</v>
      </c>
      <c r="V8" s="7">
        <v>-69.775000000000006</v>
      </c>
      <c r="W8" s="7">
        <v>-70.158000000000001</v>
      </c>
      <c r="X8" s="7">
        <v>-70.442300000000003</v>
      </c>
      <c r="Y8" s="7">
        <v>-70.555499999999995</v>
      </c>
      <c r="Z8" s="7">
        <v>-70.485100000000003</v>
      </c>
      <c r="AA8" s="7">
        <v>-70.254000000000005</v>
      </c>
      <c r="AB8" s="7">
        <v>-69.872100000000003</v>
      </c>
      <c r="AC8" s="7">
        <v>-69.409800000000004</v>
      </c>
      <c r="AD8" s="7">
        <v>-68.9054</v>
      </c>
      <c r="AE8" s="7">
        <v>-68.483800000000002</v>
      </c>
    </row>
    <row r="9" spans="1:31" ht="10.5" customHeight="1">
      <c r="A9" s="7" t="s">
        <v>46</v>
      </c>
      <c r="B9" s="7">
        <v>-72.614000000000004</v>
      </c>
      <c r="C9" s="7">
        <v>-72.168300000000002</v>
      </c>
      <c r="D9" s="7">
        <v>-71.553600000000003</v>
      </c>
      <c r="E9" s="7">
        <v>-70.908900000000003</v>
      </c>
      <c r="F9" s="7">
        <v>-70.391800000000003</v>
      </c>
      <c r="G9" s="7">
        <v>-70.166600000000003</v>
      </c>
      <c r="H9" s="7">
        <v>-70.288899999999998</v>
      </c>
      <c r="I9" s="7">
        <v>-70.671599999999998</v>
      </c>
      <c r="J9" s="7">
        <v>-71.1541</v>
      </c>
      <c r="K9" s="7">
        <v>-71.570099999999996</v>
      </c>
      <c r="L9" s="7">
        <v>-71.852000000000004</v>
      </c>
      <c r="M9" s="7">
        <v>-71.938900000000004</v>
      </c>
      <c r="N9" s="7">
        <v>-71.836600000000004</v>
      </c>
      <c r="O9" s="7">
        <v>-71.552499999999995</v>
      </c>
      <c r="P9" s="7">
        <v>-71.094300000000004</v>
      </c>
      <c r="Q9" s="7">
        <v>-70.516999999999996</v>
      </c>
      <c r="R9" s="7">
        <v>-69.961500000000001</v>
      </c>
      <c r="S9" s="7">
        <v>-69.554500000000004</v>
      </c>
      <c r="T9" s="7">
        <v>-69.415800000000004</v>
      </c>
      <c r="U9" s="7">
        <v>-69.576499999999996</v>
      </c>
      <c r="V9" s="7">
        <v>-69.773399999999995</v>
      </c>
      <c r="W9" s="7">
        <v>-70.153000000000006</v>
      </c>
      <c r="X9" s="7">
        <v>-70.441299999999998</v>
      </c>
      <c r="Y9" s="7">
        <v>-70.553799999999995</v>
      </c>
      <c r="Z9" s="7">
        <v>-70.481899999999996</v>
      </c>
      <c r="AA9" s="7">
        <v>-70.249399999999994</v>
      </c>
      <c r="AB9" s="7">
        <v>-69.871099999999998</v>
      </c>
      <c r="AC9" s="7">
        <v>-69.409000000000006</v>
      </c>
      <c r="AD9" s="7">
        <v>-68.907499999999999</v>
      </c>
      <c r="AE9" s="7">
        <v>-68.485100000000003</v>
      </c>
    </row>
    <row r="10" spans="1:31" ht="10.5" customHeight="1">
      <c r="A10" s="7" t="s">
        <v>47</v>
      </c>
      <c r="B10" s="7">
        <v>-72.610799999999998</v>
      </c>
      <c r="C10" s="7">
        <v>-72.167599999999993</v>
      </c>
      <c r="D10" s="7">
        <v>-71.551900000000003</v>
      </c>
      <c r="E10" s="7">
        <v>-70.909499999999994</v>
      </c>
      <c r="F10" s="7">
        <v>-70.391000000000005</v>
      </c>
      <c r="G10" s="7">
        <v>-70.165800000000004</v>
      </c>
      <c r="H10" s="7">
        <v>-70.286500000000004</v>
      </c>
      <c r="I10" s="7">
        <v>-70.670400000000001</v>
      </c>
      <c r="J10" s="7">
        <v>-71.1511</v>
      </c>
      <c r="K10" s="7">
        <v>-71.562799999999996</v>
      </c>
      <c r="L10" s="7">
        <v>-71.844800000000006</v>
      </c>
      <c r="M10" s="7">
        <v>-71.936999999999998</v>
      </c>
      <c r="N10" s="7">
        <v>-71.834299999999999</v>
      </c>
      <c r="O10" s="7">
        <v>-71.551400000000001</v>
      </c>
      <c r="P10" s="7">
        <v>-71.089100000000002</v>
      </c>
      <c r="Q10" s="7">
        <v>-70.516800000000003</v>
      </c>
      <c r="R10" s="7">
        <v>-69.961299999999994</v>
      </c>
      <c r="S10" s="7">
        <v>-69.550899999999999</v>
      </c>
      <c r="T10" s="7">
        <v>-69.414400000000001</v>
      </c>
      <c r="U10" s="7">
        <v>-69.572900000000004</v>
      </c>
      <c r="V10" s="7">
        <v>-69.769300000000001</v>
      </c>
      <c r="W10" s="7">
        <v>-70.152000000000001</v>
      </c>
      <c r="X10" s="7">
        <v>-70.436099999999996</v>
      </c>
      <c r="Y10" s="7">
        <v>-70.552000000000007</v>
      </c>
      <c r="Z10" s="7">
        <v>-70.484899999999996</v>
      </c>
      <c r="AA10" s="7">
        <v>-70.250399999999999</v>
      </c>
      <c r="AB10" s="7">
        <v>-69.871399999999994</v>
      </c>
      <c r="AC10" s="7">
        <v>-69.409499999999994</v>
      </c>
      <c r="AD10" s="7">
        <v>-68.909400000000005</v>
      </c>
      <c r="AE10" s="7">
        <v>-68.489599999999996</v>
      </c>
    </row>
    <row r="11" spans="1:31" ht="10.5" customHeight="1">
      <c r="A11" s="7" t="s">
        <v>48</v>
      </c>
      <c r="B11" s="7">
        <v>-72.606800000000007</v>
      </c>
      <c r="C11" s="7">
        <v>-72.163499999999999</v>
      </c>
      <c r="D11" s="7">
        <v>-71.548000000000002</v>
      </c>
      <c r="E11" s="7">
        <v>-70.9071</v>
      </c>
      <c r="F11" s="7">
        <v>-70.388300000000001</v>
      </c>
      <c r="G11" s="7">
        <v>-70.162800000000004</v>
      </c>
      <c r="H11" s="7">
        <v>-70.283799999999999</v>
      </c>
      <c r="I11" s="7">
        <v>-70.665899999999993</v>
      </c>
      <c r="J11" s="7">
        <v>-71.145899999999997</v>
      </c>
      <c r="K11" s="7">
        <v>-71.559399999999997</v>
      </c>
      <c r="L11" s="7">
        <v>-71.840800000000002</v>
      </c>
      <c r="M11" s="7">
        <v>-71.931600000000003</v>
      </c>
      <c r="N11" s="7">
        <v>-71.831999999999994</v>
      </c>
      <c r="O11" s="7">
        <v>-71.546899999999994</v>
      </c>
      <c r="P11" s="7">
        <v>-71.0869</v>
      </c>
      <c r="Q11" s="7">
        <v>-70.513499999999993</v>
      </c>
      <c r="R11" s="7">
        <v>-69.958600000000004</v>
      </c>
      <c r="S11" s="7">
        <v>-69.548100000000005</v>
      </c>
      <c r="T11" s="7">
        <v>-69.411600000000007</v>
      </c>
      <c r="U11" s="7">
        <v>-69.570899999999995</v>
      </c>
      <c r="V11" s="7">
        <v>-69.768299999999996</v>
      </c>
      <c r="W11" s="7">
        <v>-70.151300000000006</v>
      </c>
      <c r="X11" s="7">
        <v>-70.4358</v>
      </c>
      <c r="Y11" s="7">
        <v>-70.5505</v>
      </c>
      <c r="Z11" s="7">
        <v>-70.484800000000007</v>
      </c>
      <c r="AA11" s="7">
        <v>-70.251400000000004</v>
      </c>
      <c r="AB11" s="7">
        <v>-69.870599999999996</v>
      </c>
      <c r="AC11" s="7">
        <v>-69.410799999999995</v>
      </c>
      <c r="AD11" s="7">
        <v>-68.9114</v>
      </c>
      <c r="AE11" s="7">
        <v>-68.492400000000004</v>
      </c>
    </row>
    <row r="12" spans="1:31" ht="10.5" customHeight="1">
      <c r="A12" s="7" t="s">
        <v>49</v>
      </c>
      <c r="B12" s="7">
        <v>-72.603499999999997</v>
      </c>
      <c r="C12" s="7">
        <v>-72.161100000000005</v>
      </c>
      <c r="D12" s="7">
        <v>-71.547899999999998</v>
      </c>
      <c r="E12" s="7">
        <v>-70.9024</v>
      </c>
      <c r="F12" s="7">
        <v>-70.386399999999995</v>
      </c>
      <c r="G12" s="7">
        <v>-70.1601</v>
      </c>
      <c r="H12" s="7">
        <v>-70.282300000000006</v>
      </c>
      <c r="I12" s="7">
        <v>-70.661900000000003</v>
      </c>
      <c r="J12" s="7">
        <v>-71.143500000000003</v>
      </c>
      <c r="K12" s="7">
        <v>-71.558300000000003</v>
      </c>
      <c r="L12" s="7">
        <v>-71.836600000000004</v>
      </c>
      <c r="M12" s="7">
        <v>-71.929900000000004</v>
      </c>
      <c r="N12" s="7">
        <v>-71.829300000000003</v>
      </c>
      <c r="O12" s="7">
        <v>-71.541499999999999</v>
      </c>
      <c r="P12" s="7">
        <v>-71.085999999999999</v>
      </c>
      <c r="Q12" s="7">
        <v>-70.512600000000006</v>
      </c>
      <c r="R12" s="7">
        <v>-69.954400000000007</v>
      </c>
      <c r="S12" s="7">
        <v>-69.546899999999994</v>
      </c>
      <c r="T12" s="7">
        <v>-69.411100000000005</v>
      </c>
      <c r="U12" s="7">
        <v>-69.569100000000006</v>
      </c>
      <c r="V12" s="7">
        <v>-69.766999999999996</v>
      </c>
      <c r="W12" s="7">
        <v>-70.147599999999997</v>
      </c>
      <c r="X12" s="7">
        <v>-70.431799999999996</v>
      </c>
      <c r="Y12" s="7">
        <v>-70.5505</v>
      </c>
      <c r="Z12" s="7">
        <v>-70.482900000000001</v>
      </c>
      <c r="AA12" s="7">
        <v>-70.244399999999999</v>
      </c>
      <c r="AB12" s="7">
        <v>-69.871600000000001</v>
      </c>
      <c r="AC12" s="7">
        <v>-69.411299999999997</v>
      </c>
      <c r="AD12" s="7">
        <v>-68.911299999999997</v>
      </c>
      <c r="AE12" s="7">
        <v>-68.493499999999997</v>
      </c>
    </row>
    <row r="13" spans="1:31" ht="10.5" customHeight="1">
      <c r="A13" s="7" t="s">
        <v>50</v>
      </c>
      <c r="B13" s="7">
        <v>-72.596900000000005</v>
      </c>
      <c r="C13" s="7">
        <v>-72.157300000000006</v>
      </c>
      <c r="D13" s="7">
        <v>-71.545900000000003</v>
      </c>
      <c r="E13" s="7">
        <v>-70.899100000000004</v>
      </c>
      <c r="F13" s="7">
        <v>-70.385000000000005</v>
      </c>
      <c r="G13" s="7">
        <v>-70.158600000000007</v>
      </c>
      <c r="H13" s="7">
        <v>-70.279899999999998</v>
      </c>
      <c r="I13" s="7">
        <v>-70.661299999999997</v>
      </c>
      <c r="J13" s="7">
        <v>-71.142600000000002</v>
      </c>
      <c r="K13" s="7">
        <v>-71.553899999999999</v>
      </c>
      <c r="L13" s="7">
        <v>-71.833600000000004</v>
      </c>
      <c r="M13" s="7">
        <v>-71.927099999999996</v>
      </c>
      <c r="N13" s="7">
        <v>-71.827299999999994</v>
      </c>
      <c r="O13" s="7">
        <v>-71.537800000000004</v>
      </c>
      <c r="P13" s="7">
        <v>-71.081800000000001</v>
      </c>
      <c r="Q13" s="7">
        <v>-70.512</v>
      </c>
      <c r="R13" s="7">
        <v>-69.956299999999999</v>
      </c>
      <c r="S13" s="7">
        <v>-69.547399999999996</v>
      </c>
      <c r="T13" s="7">
        <v>-69.409000000000006</v>
      </c>
      <c r="U13" s="7">
        <v>-69.568899999999999</v>
      </c>
      <c r="V13" s="7">
        <v>-69.766000000000005</v>
      </c>
      <c r="W13" s="7">
        <v>-70.143299999999996</v>
      </c>
      <c r="X13" s="7">
        <v>-70.432599999999994</v>
      </c>
      <c r="Y13" s="7">
        <v>-70.547499999999999</v>
      </c>
      <c r="Z13" s="7">
        <v>-70.483900000000006</v>
      </c>
      <c r="AA13" s="7">
        <v>-70.241500000000002</v>
      </c>
      <c r="AB13" s="7">
        <v>-69.872100000000003</v>
      </c>
      <c r="AC13" s="7">
        <v>-69.410499999999999</v>
      </c>
      <c r="AD13" s="7">
        <v>-68.909899999999993</v>
      </c>
      <c r="AE13" s="7">
        <v>-68.492800000000003</v>
      </c>
    </row>
    <row r="14" spans="1:31" ht="10.5" customHeight="1">
      <c r="A14" s="8" t="s">
        <v>51</v>
      </c>
      <c r="B14" s="8">
        <v>-72.595799999999997</v>
      </c>
      <c r="C14" s="8">
        <v>-72.1554</v>
      </c>
      <c r="D14" s="8">
        <v>-71.545299999999997</v>
      </c>
      <c r="E14" s="8">
        <v>-70.897999999999996</v>
      </c>
      <c r="F14" s="8">
        <v>-70.384100000000004</v>
      </c>
      <c r="G14" s="8">
        <v>-70.157600000000002</v>
      </c>
      <c r="H14" s="8">
        <v>-70.277900000000002</v>
      </c>
      <c r="I14" s="8">
        <v>-70.656899999999993</v>
      </c>
      <c r="J14" s="8">
        <v>-71.138999999999996</v>
      </c>
      <c r="K14" s="8">
        <v>-71.551500000000004</v>
      </c>
      <c r="L14" s="8">
        <v>-71.829599999999999</v>
      </c>
      <c r="M14" s="8">
        <v>-71.924000000000007</v>
      </c>
      <c r="N14" s="8">
        <v>-71.822100000000006</v>
      </c>
      <c r="O14" s="8">
        <v>-71.534599999999998</v>
      </c>
      <c r="P14" s="8">
        <v>-71.0809</v>
      </c>
      <c r="Q14" s="8">
        <v>-70.509100000000004</v>
      </c>
      <c r="R14" s="8">
        <v>-69.955500000000001</v>
      </c>
      <c r="S14" s="8">
        <v>-69.547300000000007</v>
      </c>
      <c r="T14" s="8">
        <v>-69.407399999999996</v>
      </c>
      <c r="U14" s="8">
        <v>-69.569500000000005</v>
      </c>
      <c r="V14" s="8">
        <v>-69.763900000000007</v>
      </c>
      <c r="W14" s="8">
        <v>-70.144800000000004</v>
      </c>
      <c r="X14" s="8">
        <v>-70.430099999999996</v>
      </c>
      <c r="Y14" s="8">
        <v>-70.545900000000003</v>
      </c>
      <c r="Z14" s="8">
        <v>-70.479900000000001</v>
      </c>
      <c r="AA14" s="8">
        <v>-70.244</v>
      </c>
      <c r="AB14" s="8">
        <v>-69.870099999999994</v>
      </c>
      <c r="AC14" s="8">
        <v>-69.409400000000005</v>
      </c>
      <c r="AD14" s="8">
        <v>-68.911299999999997</v>
      </c>
      <c r="AE14" s="8">
        <v>-68.494600000000005</v>
      </c>
    </row>
    <row r="15" spans="1:31" ht="10.5" customHeight="1">
      <c r="A15" s="8" t="s">
        <v>52</v>
      </c>
      <c r="B15" s="8">
        <v>-72.593599999999995</v>
      </c>
      <c r="C15" s="8">
        <v>-72.154499999999999</v>
      </c>
      <c r="D15" s="8">
        <v>-71.544899999999998</v>
      </c>
      <c r="E15" s="8">
        <v>-70.897999999999996</v>
      </c>
      <c r="F15" s="8">
        <v>-70.384100000000004</v>
      </c>
      <c r="G15" s="8">
        <v>-70.157600000000002</v>
      </c>
      <c r="H15" s="8">
        <v>-70.276499999999999</v>
      </c>
      <c r="I15" s="8">
        <v>-70.655299999999997</v>
      </c>
      <c r="J15" s="8">
        <v>-71.136899999999997</v>
      </c>
      <c r="K15" s="8">
        <v>-71.546599999999998</v>
      </c>
      <c r="L15" s="8">
        <v>-71.826800000000006</v>
      </c>
      <c r="M15" s="8">
        <v>-71.920400000000001</v>
      </c>
      <c r="N15" s="8">
        <v>-71.819500000000005</v>
      </c>
      <c r="O15" s="8">
        <v>-71.5334</v>
      </c>
      <c r="P15" s="8">
        <v>-71.078800000000001</v>
      </c>
      <c r="Q15" s="8">
        <v>-70.510099999999994</v>
      </c>
      <c r="R15" s="8">
        <v>-69.953999999999994</v>
      </c>
      <c r="S15" s="8">
        <v>-69.548100000000005</v>
      </c>
      <c r="T15" s="8">
        <v>-69.4071</v>
      </c>
      <c r="U15" s="8">
        <v>-69.567899999999995</v>
      </c>
      <c r="V15" s="8">
        <v>-69.762100000000004</v>
      </c>
      <c r="W15" s="8">
        <v>-70.143799999999999</v>
      </c>
      <c r="X15" s="8">
        <v>-70.427000000000007</v>
      </c>
      <c r="Y15" s="8">
        <v>-70.543099999999995</v>
      </c>
      <c r="Z15" s="8">
        <v>-70.477500000000006</v>
      </c>
      <c r="AA15" s="8">
        <v>-70.242599999999996</v>
      </c>
      <c r="AB15" s="8">
        <v>-69.868899999999996</v>
      </c>
      <c r="AC15" s="8">
        <v>-69.4101</v>
      </c>
      <c r="AD15" s="8">
        <v>-68.911000000000001</v>
      </c>
      <c r="AE15" s="8">
        <v>-68.497</v>
      </c>
    </row>
    <row r="16" spans="1:31" ht="10.5" customHeight="1">
      <c r="A16" s="8" t="s">
        <v>53</v>
      </c>
      <c r="B16" s="8">
        <v>-72.591800000000006</v>
      </c>
      <c r="C16" s="8">
        <v>-72.151799999999994</v>
      </c>
      <c r="D16" s="8">
        <v>-71.543899999999994</v>
      </c>
      <c r="E16" s="8">
        <v>-70.895499999999998</v>
      </c>
      <c r="F16" s="8">
        <v>-70.384299999999996</v>
      </c>
      <c r="G16" s="8">
        <v>-70.154600000000002</v>
      </c>
      <c r="H16" s="8">
        <v>-70.275300000000001</v>
      </c>
      <c r="I16" s="8">
        <v>-70.653800000000004</v>
      </c>
      <c r="J16" s="8">
        <v>-71.135099999999994</v>
      </c>
      <c r="K16" s="8">
        <v>-71.544499999999999</v>
      </c>
      <c r="L16" s="8">
        <v>-71.823999999999998</v>
      </c>
      <c r="M16" s="8">
        <v>-71.918300000000002</v>
      </c>
      <c r="N16" s="8">
        <v>-71.819400000000002</v>
      </c>
      <c r="O16" s="8">
        <v>-71.531300000000002</v>
      </c>
      <c r="P16" s="8">
        <v>-71.077299999999994</v>
      </c>
      <c r="Q16" s="8">
        <v>-70.510099999999994</v>
      </c>
      <c r="R16" s="8">
        <v>-69.955600000000004</v>
      </c>
      <c r="S16" s="8">
        <v>-69.549800000000005</v>
      </c>
      <c r="T16" s="8">
        <v>-69.406800000000004</v>
      </c>
      <c r="U16" s="8">
        <v>-69.568100000000001</v>
      </c>
      <c r="V16" s="8">
        <v>-69.761499999999998</v>
      </c>
      <c r="W16" s="8">
        <v>-70.143600000000006</v>
      </c>
      <c r="X16" s="8">
        <v>-70.427800000000005</v>
      </c>
      <c r="Y16" s="8">
        <v>-70.543899999999994</v>
      </c>
      <c r="Z16" s="8">
        <v>-70.477900000000005</v>
      </c>
      <c r="AA16" s="8">
        <v>-70.240099999999998</v>
      </c>
      <c r="AB16" s="8">
        <v>-69.8703</v>
      </c>
      <c r="AC16" s="8">
        <v>-69.4101</v>
      </c>
      <c r="AD16" s="8">
        <v>-68.911600000000007</v>
      </c>
      <c r="AE16" s="8">
        <v>-68.497</v>
      </c>
    </row>
    <row r="17" spans="1:31" ht="10.5" customHeight="1">
      <c r="A17" s="8" t="s">
        <v>54</v>
      </c>
      <c r="B17" s="8">
        <v>-72.589799999999997</v>
      </c>
      <c r="C17" s="8">
        <v>-72.150599999999997</v>
      </c>
      <c r="D17" s="8">
        <v>-71.544300000000007</v>
      </c>
      <c r="E17" s="8">
        <v>-70.898099999999999</v>
      </c>
      <c r="F17" s="8">
        <v>-70.384799999999998</v>
      </c>
      <c r="G17" s="8">
        <v>-70.155500000000004</v>
      </c>
      <c r="H17" s="8">
        <v>-70.2761</v>
      </c>
      <c r="I17" s="8">
        <v>-70.652799999999999</v>
      </c>
      <c r="J17" s="8">
        <v>-71.134</v>
      </c>
      <c r="K17" s="8">
        <v>-71.543599999999998</v>
      </c>
      <c r="L17" s="8">
        <v>-71.820099999999996</v>
      </c>
      <c r="M17" s="8">
        <v>-71.917100000000005</v>
      </c>
      <c r="N17" s="8">
        <v>-71.819100000000006</v>
      </c>
      <c r="O17" s="8">
        <v>-71.528400000000005</v>
      </c>
      <c r="P17" s="8">
        <v>-71.078000000000003</v>
      </c>
      <c r="Q17" s="8">
        <v>-70.510900000000007</v>
      </c>
      <c r="R17" s="8">
        <v>-69.955100000000002</v>
      </c>
      <c r="S17" s="8">
        <v>-69.549099999999996</v>
      </c>
      <c r="T17" s="8">
        <v>-69.414100000000005</v>
      </c>
      <c r="U17" s="8">
        <v>-69.570499999999996</v>
      </c>
      <c r="V17" s="8">
        <v>-69.762</v>
      </c>
      <c r="W17" s="8">
        <v>-70.144000000000005</v>
      </c>
      <c r="X17" s="8">
        <v>-70.427999999999997</v>
      </c>
      <c r="Y17" s="8">
        <v>-70.546800000000005</v>
      </c>
      <c r="Z17" s="8">
        <v>-70.477099999999993</v>
      </c>
      <c r="AA17" s="8">
        <v>-70.243099999999998</v>
      </c>
      <c r="AB17" s="8">
        <v>-69.869299999999996</v>
      </c>
      <c r="AC17" s="8">
        <v>-69.412499999999994</v>
      </c>
      <c r="AD17" s="8">
        <v>-68.913300000000007</v>
      </c>
      <c r="AE17" s="8">
        <v>-68.500299999999996</v>
      </c>
    </row>
    <row r="18" spans="1:31" ht="10.5" customHeight="1">
      <c r="A18" s="8" t="s">
        <v>55</v>
      </c>
      <c r="B18" s="8">
        <v>-72.587100000000007</v>
      </c>
      <c r="C18" s="8">
        <v>-72.149299999999997</v>
      </c>
      <c r="D18" s="8">
        <v>-71.543099999999995</v>
      </c>
      <c r="E18" s="8">
        <v>-70.900099999999995</v>
      </c>
      <c r="F18" s="8">
        <v>-70.386600000000001</v>
      </c>
      <c r="G18" s="8">
        <v>-70.156599999999997</v>
      </c>
      <c r="H18" s="8">
        <v>-70.273099999999999</v>
      </c>
      <c r="I18" s="8">
        <v>-70.649299999999997</v>
      </c>
      <c r="J18" s="8">
        <v>-71.132499999999993</v>
      </c>
      <c r="K18" s="8">
        <v>-71.543400000000005</v>
      </c>
      <c r="L18" s="8">
        <v>-71.822100000000006</v>
      </c>
      <c r="M18" s="8">
        <v>-71.914400000000001</v>
      </c>
      <c r="N18" s="8">
        <v>-71.812100000000001</v>
      </c>
      <c r="O18" s="8">
        <v>-71.527799999999999</v>
      </c>
      <c r="P18" s="8">
        <v>-71.076499999999996</v>
      </c>
      <c r="Q18" s="8">
        <v>-70.512100000000004</v>
      </c>
      <c r="R18" s="8">
        <v>-69.956599999999995</v>
      </c>
      <c r="S18" s="8">
        <v>-69.5488</v>
      </c>
      <c r="T18" s="8">
        <v>-69.415400000000005</v>
      </c>
      <c r="U18" s="8">
        <v>-69.572800000000001</v>
      </c>
      <c r="V18" s="8">
        <v>-69.764399999999995</v>
      </c>
      <c r="W18" s="8">
        <v>-70.144800000000004</v>
      </c>
      <c r="X18" s="8">
        <v>-70.426400000000001</v>
      </c>
      <c r="Y18" s="8">
        <v>-70.546599999999998</v>
      </c>
      <c r="Z18" s="8">
        <v>-70.479500000000002</v>
      </c>
      <c r="AA18" s="8">
        <v>-70.243099999999998</v>
      </c>
      <c r="AB18" s="8">
        <v>-69.871099999999998</v>
      </c>
      <c r="AC18" s="8">
        <v>-69.413600000000002</v>
      </c>
      <c r="AD18" s="8">
        <v>-68.913499999999999</v>
      </c>
      <c r="AE18" s="8">
        <v>-68.501099999999994</v>
      </c>
    </row>
    <row r="19" spans="1:31" ht="10.5" customHeight="1">
      <c r="A19" s="8" t="s">
        <v>56</v>
      </c>
      <c r="B19" s="8">
        <v>-72.587400000000002</v>
      </c>
      <c r="C19" s="8">
        <v>-72.150499999999994</v>
      </c>
      <c r="D19" s="8">
        <v>-71.543400000000005</v>
      </c>
      <c r="E19" s="8">
        <v>-70.898799999999994</v>
      </c>
      <c r="F19" s="8">
        <v>-70.386899999999997</v>
      </c>
      <c r="G19" s="8">
        <v>-70.156000000000006</v>
      </c>
      <c r="H19" s="8">
        <v>-70.271500000000003</v>
      </c>
      <c r="I19" s="8">
        <v>-70.648399999999995</v>
      </c>
      <c r="J19" s="8">
        <v>-71.130499999999998</v>
      </c>
      <c r="K19" s="8">
        <v>-71.538399999999996</v>
      </c>
      <c r="L19" s="8">
        <v>-71.816599999999994</v>
      </c>
      <c r="M19" s="8">
        <v>-71.912400000000005</v>
      </c>
      <c r="N19" s="8">
        <v>-71.810299999999998</v>
      </c>
      <c r="O19" s="8">
        <v>-71.525099999999995</v>
      </c>
      <c r="P19" s="8">
        <v>-71.075900000000004</v>
      </c>
      <c r="Q19" s="8">
        <v>-70.514499999999998</v>
      </c>
      <c r="R19" s="8">
        <v>-69.959000000000003</v>
      </c>
      <c r="S19" s="8">
        <v>-69.551400000000001</v>
      </c>
      <c r="T19" s="8">
        <v>-69.417400000000001</v>
      </c>
      <c r="U19" s="8">
        <v>-69.573400000000007</v>
      </c>
      <c r="V19" s="8">
        <v>-69.765799999999999</v>
      </c>
      <c r="W19" s="8">
        <v>-70.144499999999994</v>
      </c>
      <c r="X19" s="8">
        <v>-70.427000000000007</v>
      </c>
      <c r="Y19" s="8">
        <v>-70.546800000000005</v>
      </c>
      <c r="Z19" s="8">
        <v>-70.479299999999995</v>
      </c>
      <c r="AA19" s="8">
        <v>-70.242599999999996</v>
      </c>
      <c r="AB19" s="8">
        <v>-69.868899999999996</v>
      </c>
      <c r="AC19" s="8">
        <v>-69.413499999999999</v>
      </c>
      <c r="AD19" s="8">
        <v>-68.913499999999999</v>
      </c>
      <c r="AE19" s="8">
        <v>-68.501300000000001</v>
      </c>
    </row>
    <row r="20" spans="1:31" ht="10.5" customHeight="1">
      <c r="A20" s="8" t="s">
        <v>57</v>
      </c>
      <c r="B20" s="8">
        <v>-72.587900000000005</v>
      </c>
      <c r="C20" s="8">
        <v>-72.150999999999996</v>
      </c>
      <c r="D20" s="8">
        <v>-71.545599999999993</v>
      </c>
      <c r="E20" s="8">
        <v>-70.898799999999994</v>
      </c>
      <c r="F20" s="8">
        <v>-70.388499999999993</v>
      </c>
      <c r="G20" s="8">
        <v>-70.156400000000005</v>
      </c>
      <c r="H20" s="8">
        <v>-70.269599999999997</v>
      </c>
      <c r="I20" s="8">
        <v>-70.647999999999996</v>
      </c>
      <c r="J20" s="8">
        <v>-71.130099999999999</v>
      </c>
      <c r="K20" s="8">
        <v>-71.537000000000006</v>
      </c>
      <c r="L20" s="8">
        <v>-71.815600000000003</v>
      </c>
      <c r="M20" s="8">
        <v>-71.911600000000007</v>
      </c>
      <c r="N20" s="8">
        <v>-71.808099999999996</v>
      </c>
      <c r="O20" s="8">
        <v>-71.525300000000001</v>
      </c>
      <c r="P20" s="8">
        <v>-71.075100000000006</v>
      </c>
      <c r="Q20" s="8">
        <v>-70.515799999999999</v>
      </c>
      <c r="R20" s="8">
        <v>-69.962400000000002</v>
      </c>
      <c r="S20" s="8">
        <v>-69.556399999999996</v>
      </c>
      <c r="T20" s="8">
        <v>-69.421599999999998</v>
      </c>
      <c r="U20" s="8">
        <v>-69.573400000000007</v>
      </c>
      <c r="V20" s="8">
        <v>-69.767300000000006</v>
      </c>
      <c r="W20" s="8">
        <v>-70.144499999999994</v>
      </c>
      <c r="X20" s="8">
        <v>-70.430300000000003</v>
      </c>
      <c r="Y20" s="8">
        <v>-70.546899999999994</v>
      </c>
      <c r="Z20" s="8">
        <v>-70.476100000000002</v>
      </c>
      <c r="AA20" s="8">
        <v>-70.242999999999995</v>
      </c>
      <c r="AB20" s="8">
        <v>-69.870500000000007</v>
      </c>
      <c r="AC20" s="8">
        <v>-69.414400000000001</v>
      </c>
      <c r="AD20" s="8">
        <v>-68.915499999999994</v>
      </c>
      <c r="AE20" s="8">
        <v>-68.500900000000001</v>
      </c>
    </row>
    <row r="21" spans="1:31" ht="10.5" customHeight="1">
      <c r="A21" s="8" t="s">
        <v>58</v>
      </c>
      <c r="B21" s="8">
        <v>-72.587299999999999</v>
      </c>
      <c r="C21" s="8">
        <v>-72.151499999999999</v>
      </c>
      <c r="D21" s="8">
        <v>-71.547300000000007</v>
      </c>
      <c r="E21" s="8">
        <v>-70.899299999999997</v>
      </c>
      <c r="F21" s="8">
        <v>-70.387900000000002</v>
      </c>
      <c r="G21" s="8">
        <v>-70.1601</v>
      </c>
      <c r="H21" s="8">
        <v>-70.269499999999994</v>
      </c>
      <c r="I21" s="8">
        <v>-70.649600000000007</v>
      </c>
      <c r="J21" s="8">
        <v>-71.129099999999994</v>
      </c>
      <c r="K21" s="8">
        <v>-71.537000000000006</v>
      </c>
      <c r="L21" s="8">
        <v>-71.817400000000006</v>
      </c>
      <c r="M21" s="8">
        <v>-71.908500000000004</v>
      </c>
      <c r="N21" s="8">
        <v>-71.806299999999993</v>
      </c>
      <c r="O21" s="8">
        <v>-71.524299999999997</v>
      </c>
      <c r="P21" s="8">
        <v>-71.077299999999994</v>
      </c>
      <c r="Q21" s="8">
        <v>-70.519099999999995</v>
      </c>
      <c r="R21" s="8">
        <v>-69.966099999999997</v>
      </c>
      <c r="S21" s="8">
        <v>-69.56</v>
      </c>
      <c r="T21" s="8">
        <v>-69.424800000000005</v>
      </c>
      <c r="U21" s="8">
        <v>-69.578400000000002</v>
      </c>
      <c r="V21" s="8">
        <v>-69.771299999999997</v>
      </c>
      <c r="W21" s="8">
        <v>-70.147900000000007</v>
      </c>
      <c r="X21" s="8">
        <v>-70.430800000000005</v>
      </c>
      <c r="Y21" s="8">
        <v>-70.5471</v>
      </c>
      <c r="Z21" s="8">
        <v>-70.476399999999998</v>
      </c>
      <c r="AA21" s="8">
        <v>-70.245099999999994</v>
      </c>
      <c r="AB21" s="8">
        <v>-69.870400000000004</v>
      </c>
      <c r="AC21" s="8">
        <v>-69.414900000000003</v>
      </c>
      <c r="AD21" s="8">
        <v>-68.916499999999999</v>
      </c>
      <c r="AE21" s="8">
        <v>-68.501000000000005</v>
      </c>
    </row>
    <row r="22" spans="1:31" ht="10.5" customHeight="1">
      <c r="A22" s="8" t="s">
        <v>59</v>
      </c>
      <c r="B22" s="8">
        <v>-72.587900000000005</v>
      </c>
      <c r="C22" s="8">
        <v>-72.151300000000006</v>
      </c>
      <c r="D22" s="8">
        <v>-71.547300000000007</v>
      </c>
      <c r="E22" s="8">
        <v>-70.899799999999999</v>
      </c>
      <c r="F22" s="8">
        <v>-70.388499999999993</v>
      </c>
      <c r="G22" s="8">
        <v>-70.159099999999995</v>
      </c>
      <c r="H22" s="8">
        <v>-70.269800000000004</v>
      </c>
      <c r="I22" s="8">
        <v>-70.647400000000005</v>
      </c>
      <c r="J22" s="8">
        <v>-71.126800000000003</v>
      </c>
      <c r="K22" s="8">
        <v>-71.535799999999995</v>
      </c>
      <c r="L22" s="8">
        <v>-71.814400000000006</v>
      </c>
      <c r="M22" s="8">
        <v>-71.909800000000004</v>
      </c>
      <c r="N22" s="8">
        <v>-71.805899999999994</v>
      </c>
      <c r="O22" s="8">
        <v>-71.528999999999996</v>
      </c>
      <c r="P22" s="8">
        <v>-71.076899999999995</v>
      </c>
      <c r="Q22" s="8">
        <v>-70.519099999999995</v>
      </c>
      <c r="R22" s="8">
        <v>-69.967399999999998</v>
      </c>
      <c r="S22" s="8">
        <v>-69.560299999999998</v>
      </c>
      <c r="T22" s="8">
        <v>-69.424800000000005</v>
      </c>
      <c r="U22" s="8">
        <v>-69.578999999999994</v>
      </c>
      <c r="V22" s="8">
        <v>-69.772000000000006</v>
      </c>
      <c r="W22" s="8">
        <v>-70.147599999999997</v>
      </c>
      <c r="X22" s="8">
        <v>-70.429100000000005</v>
      </c>
      <c r="Y22" s="8">
        <v>-70.551900000000003</v>
      </c>
      <c r="Z22" s="8">
        <v>-70.474999999999994</v>
      </c>
      <c r="AA22" s="8">
        <v>-70.247299999999996</v>
      </c>
      <c r="AB22" s="8">
        <v>-69.870099999999994</v>
      </c>
      <c r="AC22" s="8">
        <v>-69.416600000000003</v>
      </c>
      <c r="AD22" s="8">
        <v>-68.9161</v>
      </c>
      <c r="AE22" s="8">
        <v>-68.500600000000006</v>
      </c>
    </row>
    <row r="23" spans="1:31" ht="10.5" customHeight="1">
      <c r="A23" s="8" t="s">
        <v>60</v>
      </c>
      <c r="B23" s="8">
        <v>-72.589399999999998</v>
      </c>
      <c r="C23" s="8">
        <v>-72.150899999999993</v>
      </c>
      <c r="D23" s="8">
        <v>-71.547899999999998</v>
      </c>
      <c r="E23" s="8">
        <v>-70.901600000000002</v>
      </c>
      <c r="F23" s="8">
        <v>-70.390100000000004</v>
      </c>
      <c r="G23" s="8">
        <v>-70.159899999999993</v>
      </c>
      <c r="H23" s="8">
        <v>-70.270099999999999</v>
      </c>
      <c r="I23" s="8">
        <v>-70.6464</v>
      </c>
      <c r="J23" s="8">
        <v>-71.124099999999999</v>
      </c>
      <c r="K23" s="8">
        <v>-71.534000000000006</v>
      </c>
      <c r="L23" s="8">
        <v>-71.813800000000001</v>
      </c>
      <c r="M23" s="8">
        <v>-71.908299999999997</v>
      </c>
      <c r="N23" s="8">
        <v>-71.804299999999998</v>
      </c>
      <c r="O23" s="8">
        <v>-71.5261</v>
      </c>
      <c r="P23" s="8">
        <v>-71.079300000000003</v>
      </c>
      <c r="Q23" s="8">
        <v>-70.522000000000006</v>
      </c>
      <c r="R23" s="8">
        <v>-69.967600000000004</v>
      </c>
      <c r="S23" s="8">
        <v>-69.560599999999994</v>
      </c>
      <c r="T23" s="8">
        <v>-69.427999999999997</v>
      </c>
      <c r="U23" s="8">
        <v>-69.581800000000001</v>
      </c>
      <c r="V23" s="8">
        <v>-69.773799999999994</v>
      </c>
      <c r="W23" s="8">
        <v>-70.147800000000004</v>
      </c>
      <c r="X23" s="8">
        <v>-70.4315</v>
      </c>
      <c r="Y23" s="8">
        <v>-70.554500000000004</v>
      </c>
      <c r="Z23" s="8">
        <v>-70.476799999999997</v>
      </c>
      <c r="AA23" s="8">
        <v>-70.246399999999994</v>
      </c>
      <c r="AB23" s="8">
        <v>-69.873099999999994</v>
      </c>
      <c r="AC23" s="8">
        <v>-69.417400000000001</v>
      </c>
      <c r="AD23" s="8">
        <v>-68.917299999999997</v>
      </c>
      <c r="AE23" s="8">
        <v>-68.500100000000003</v>
      </c>
    </row>
    <row r="24" spans="1:31" ht="10.5" customHeight="1">
      <c r="A24" s="8" t="s">
        <v>61</v>
      </c>
      <c r="B24" s="8">
        <v>-72.589600000000004</v>
      </c>
      <c r="C24" s="8">
        <v>-72.152500000000003</v>
      </c>
      <c r="D24" s="8">
        <v>-71.548299999999998</v>
      </c>
      <c r="E24" s="8">
        <v>-70.9024</v>
      </c>
      <c r="F24" s="8">
        <v>-70.389099999999999</v>
      </c>
      <c r="G24" s="8">
        <v>-70.159099999999995</v>
      </c>
      <c r="H24" s="8">
        <v>-70.271799999999999</v>
      </c>
      <c r="I24" s="8">
        <v>-70.645899999999997</v>
      </c>
      <c r="J24" s="8">
        <v>-71.1233</v>
      </c>
      <c r="K24" s="8">
        <v>-71.532300000000006</v>
      </c>
      <c r="L24" s="8">
        <v>-71.812100000000001</v>
      </c>
      <c r="M24" s="8">
        <v>-71.905600000000007</v>
      </c>
      <c r="N24" s="8">
        <v>-71.802599999999998</v>
      </c>
      <c r="O24" s="8">
        <v>-71.527299999999997</v>
      </c>
      <c r="P24" s="8">
        <v>-71.079099999999997</v>
      </c>
      <c r="Q24" s="8">
        <v>-70.522999999999996</v>
      </c>
      <c r="R24" s="8">
        <v>-69.969099999999997</v>
      </c>
      <c r="S24" s="8">
        <v>-69.562899999999999</v>
      </c>
      <c r="T24" s="8">
        <v>-69.430000000000007</v>
      </c>
      <c r="U24" s="8">
        <v>-69.584000000000003</v>
      </c>
      <c r="V24" s="8">
        <v>-69.775800000000004</v>
      </c>
      <c r="W24" s="8">
        <v>-70.147599999999997</v>
      </c>
      <c r="X24" s="8">
        <v>-70.432599999999994</v>
      </c>
      <c r="Y24" s="8">
        <v>-70.5535</v>
      </c>
      <c r="Z24" s="8">
        <v>-70.480800000000002</v>
      </c>
      <c r="AA24" s="8">
        <v>-70.245500000000007</v>
      </c>
      <c r="AB24" s="8">
        <v>-69.873999999999995</v>
      </c>
      <c r="AC24" s="8">
        <v>-69.418300000000002</v>
      </c>
      <c r="AD24" s="8">
        <v>-68.917900000000003</v>
      </c>
      <c r="AE24" s="8">
        <v>-68.498900000000006</v>
      </c>
    </row>
    <row r="25" spans="1:31" ht="10.5" customHeight="1">
      <c r="A25" s="8" t="s">
        <v>62</v>
      </c>
      <c r="B25" s="8">
        <v>-72.590500000000006</v>
      </c>
      <c r="C25" s="8">
        <v>-72.151399999999995</v>
      </c>
      <c r="D25" s="8">
        <v>-71.549000000000007</v>
      </c>
      <c r="E25" s="8">
        <v>-70.903800000000004</v>
      </c>
      <c r="F25" s="8">
        <v>-70.391599999999997</v>
      </c>
      <c r="G25" s="8">
        <v>-70.160399999999996</v>
      </c>
      <c r="H25" s="8">
        <v>-70.273899999999998</v>
      </c>
      <c r="I25" s="8">
        <v>-70.647599999999997</v>
      </c>
      <c r="J25" s="8">
        <v>-71.124300000000005</v>
      </c>
      <c r="K25" s="8">
        <v>-71.5334</v>
      </c>
      <c r="L25" s="8">
        <v>-71.812899999999999</v>
      </c>
      <c r="M25" s="8">
        <v>-71.904499999999999</v>
      </c>
      <c r="N25" s="8">
        <v>-71.803100000000001</v>
      </c>
      <c r="O25" s="8">
        <v>-71.526600000000002</v>
      </c>
      <c r="P25" s="8">
        <v>-71.08</v>
      </c>
      <c r="Q25" s="8">
        <v>-70.523399999999995</v>
      </c>
      <c r="R25" s="8">
        <v>-69.969800000000006</v>
      </c>
      <c r="S25" s="8">
        <v>-69.563999999999993</v>
      </c>
      <c r="T25" s="8">
        <v>-69.429299999999998</v>
      </c>
      <c r="U25" s="8">
        <v>-69.584100000000007</v>
      </c>
      <c r="V25" s="8">
        <v>-69.776600000000002</v>
      </c>
      <c r="W25" s="8">
        <v>-70.147400000000005</v>
      </c>
      <c r="X25" s="8">
        <v>-70.434799999999996</v>
      </c>
      <c r="Y25" s="8">
        <v>-70.553799999999995</v>
      </c>
      <c r="Z25" s="8">
        <v>-70.485399999999998</v>
      </c>
      <c r="AA25" s="8">
        <v>-70.246499999999997</v>
      </c>
      <c r="AB25" s="8">
        <v>-69.874600000000001</v>
      </c>
      <c r="AC25" s="8">
        <v>-69.419899999999998</v>
      </c>
      <c r="AD25" s="8">
        <v>-68.917400000000001</v>
      </c>
      <c r="AE25" s="8">
        <v>-68.497500000000002</v>
      </c>
    </row>
    <row r="26" spans="1:31" ht="10.5" customHeight="1">
      <c r="A26" s="8" t="s">
        <v>63</v>
      </c>
      <c r="B26" s="8">
        <v>-72.589100000000002</v>
      </c>
      <c r="C26" s="8">
        <v>-72.153099999999995</v>
      </c>
      <c r="D26" s="8">
        <v>-71.548100000000005</v>
      </c>
      <c r="E26" s="8">
        <v>-70.904300000000006</v>
      </c>
      <c r="F26" s="8">
        <v>-70.391800000000003</v>
      </c>
      <c r="G26" s="8">
        <v>-70.159899999999993</v>
      </c>
      <c r="H26" s="8">
        <v>-70.272099999999995</v>
      </c>
      <c r="I26" s="8">
        <v>-70.648499999999999</v>
      </c>
      <c r="J26" s="8">
        <v>-71.123800000000003</v>
      </c>
      <c r="K26" s="8">
        <v>-71.529899999999998</v>
      </c>
      <c r="L26" s="8">
        <v>-71.812299999999993</v>
      </c>
      <c r="M26" s="8">
        <v>-71.907300000000006</v>
      </c>
      <c r="N26" s="8">
        <v>-71.804000000000002</v>
      </c>
      <c r="O26" s="8">
        <v>-71.5304</v>
      </c>
      <c r="P26" s="8">
        <v>-71.079599999999999</v>
      </c>
      <c r="Q26" s="8">
        <v>-70.525499999999994</v>
      </c>
      <c r="R26" s="8">
        <v>-69.969499999999996</v>
      </c>
      <c r="S26" s="8">
        <v>-69.565100000000001</v>
      </c>
      <c r="T26" s="8">
        <v>-69.430300000000003</v>
      </c>
      <c r="U26" s="8">
        <v>-69.5839</v>
      </c>
      <c r="V26" s="8">
        <v>-69.776899999999998</v>
      </c>
      <c r="W26" s="8">
        <v>-70.150400000000005</v>
      </c>
      <c r="X26" s="8">
        <v>-70.437399999999997</v>
      </c>
      <c r="Y26" s="8">
        <v>-70.556100000000001</v>
      </c>
      <c r="Z26" s="8">
        <v>-70.485299999999995</v>
      </c>
      <c r="AA26" s="8">
        <v>-70.245599999999996</v>
      </c>
      <c r="AB26" s="8">
        <v>-69.876000000000005</v>
      </c>
      <c r="AC26" s="8">
        <v>-69.416600000000003</v>
      </c>
      <c r="AD26" s="8">
        <v>-68.916600000000003</v>
      </c>
      <c r="AE26" s="8">
        <v>-68.495500000000007</v>
      </c>
    </row>
    <row r="27" spans="1:31" ht="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300"/>
  <sheetViews>
    <sheetView workbookViewId="0"/>
  </sheetViews>
  <sheetFormatPr baseColWidth="10" defaultColWidth="14.5" defaultRowHeight="15.75" customHeight="1"/>
  <cols>
    <col min="1" max="1" width="5.6640625" customWidth="1"/>
    <col min="2" max="2" width="33" customWidth="1"/>
    <col min="3" max="3" width="10.5" customWidth="1"/>
    <col min="4" max="4" width="13.33203125" customWidth="1"/>
    <col min="5" max="5" width="10.5" customWidth="1"/>
    <col min="6" max="6" width="0.5" customWidth="1"/>
    <col min="7" max="7" width="15.5" customWidth="1"/>
    <col min="8" max="8" width="20" customWidth="1"/>
    <col min="9" max="9" width="14.5" customWidth="1"/>
    <col min="10" max="10" width="17.1640625" customWidth="1"/>
    <col min="11" max="11" width="18" customWidth="1"/>
    <col min="12" max="12" width="31.83203125" customWidth="1"/>
    <col min="13" max="13" width="27.33203125" customWidth="1"/>
    <col min="14" max="14" width="32.5" customWidth="1"/>
  </cols>
  <sheetData>
    <row r="1" spans="1:14">
      <c r="A1" s="11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</row>
    <row r="2" spans="1:14">
      <c r="A2" s="12">
        <v>1</v>
      </c>
      <c r="B2" s="13"/>
      <c r="C2" s="11" t="s">
        <v>78</v>
      </c>
      <c r="D2" s="13"/>
      <c r="E2" s="11" t="s">
        <v>79</v>
      </c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>
        <v>2</v>
      </c>
      <c r="B3" s="13"/>
      <c r="C3" s="11" t="s">
        <v>80</v>
      </c>
      <c r="D3" s="13"/>
      <c r="E3" s="11" t="s">
        <v>81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2">
        <v>3</v>
      </c>
      <c r="B4" s="13"/>
      <c r="C4" s="11" t="s">
        <v>82</v>
      </c>
      <c r="D4" s="13"/>
      <c r="E4" s="13"/>
      <c r="F4" s="11" t="s">
        <v>83</v>
      </c>
      <c r="G4" s="11" t="s">
        <v>84</v>
      </c>
      <c r="H4" s="13"/>
      <c r="I4" s="13"/>
      <c r="J4" s="13"/>
      <c r="K4" s="13"/>
      <c r="L4" s="13"/>
      <c r="M4" s="13"/>
      <c r="N4" s="13"/>
    </row>
    <row r="5" spans="1:14">
      <c r="A5" s="12">
        <v>4</v>
      </c>
      <c r="B5" s="13"/>
      <c r="C5" s="11" t="s">
        <v>85</v>
      </c>
      <c r="D5" s="11" t="s">
        <v>86</v>
      </c>
      <c r="E5" s="13"/>
      <c r="F5" s="13"/>
      <c r="G5" s="11" t="s">
        <v>84</v>
      </c>
      <c r="H5" s="13"/>
      <c r="I5" s="13"/>
      <c r="J5" s="13"/>
      <c r="K5" s="13"/>
      <c r="L5" s="12">
        <v>3</v>
      </c>
      <c r="M5" s="13"/>
      <c r="N5" s="13"/>
    </row>
    <row r="6" spans="1:14">
      <c r="A6" s="12">
        <v>5</v>
      </c>
      <c r="B6" s="13"/>
      <c r="C6" s="11" t="s">
        <v>85</v>
      </c>
      <c r="D6" s="11" t="s">
        <v>87</v>
      </c>
      <c r="E6" s="13"/>
      <c r="F6" s="13"/>
      <c r="G6" s="11" t="s">
        <v>84</v>
      </c>
      <c r="H6" s="12">
        <v>200</v>
      </c>
      <c r="I6" s="13"/>
      <c r="J6" s="13"/>
      <c r="K6" s="13"/>
      <c r="L6" s="13"/>
      <c r="M6" s="13"/>
      <c r="N6" s="13"/>
    </row>
    <row r="7" spans="1:14">
      <c r="A7" s="12">
        <v>6</v>
      </c>
      <c r="B7" s="13"/>
      <c r="C7" s="11" t="s">
        <v>85</v>
      </c>
      <c r="D7" s="11" t="s">
        <v>88</v>
      </c>
      <c r="E7" s="13"/>
      <c r="F7" s="13"/>
      <c r="G7" s="11" t="s">
        <v>84</v>
      </c>
      <c r="H7" s="12">
        <v>70</v>
      </c>
      <c r="I7" s="13"/>
      <c r="J7" s="13"/>
      <c r="K7" s="13"/>
      <c r="L7" s="13"/>
      <c r="M7" s="13"/>
      <c r="N7" s="13"/>
    </row>
    <row r="8" spans="1:14">
      <c r="A8" s="12">
        <v>7</v>
      </c>
      <c r="B8" s="13"/>
      <c r="C8" s="11" t="s">
        <v>85</v>
      </c>
      <c r="D8" s="11" t="s">
        <v>89</v>
      </c>
      <c r="E8" s="13"/>
      <c r="F8" s="13"/>
      <c r="G8" s="11" t="s">
        <v>84</v>
      </c>
      <c r="H8" s="13"/>
      <c r="I8" s="13"/>
      <c r="J8" s="13"/>
      <c r="K8" s="14">
        <v>1.3888888888888888E-2</v>
      </c>
      <c r="L8" s="13"/>
      <c r="M8" s="13"/>
      <c r="N8" s="13"/>
    </row>
    <row r="9" spans="1:14">
      <c r="A9" s="12">
        <v>8</v>
      </c>
      <c r="B9" s="13"/>
      <c r="C9" s="11" t="s">
        <v>85</v>
      </c>
      <c r="D9" s="11" t="s">
        <v>90</v>
      </c>
      <c r="E9" s="13"/>
      <c r="F9" s="13"/>
      <c r="G9" s="11" t="s">
        <v>84</v>
      </c>
      <c r="H9" s="13"/>
      <c r="I9" s="13"/>
      <c r="J9" s="13"/>
      <c r="K9" s="13"/>
      <c r="L9" s="12">
        <v>3</v>
      </c>
      <c r="M9" s="13"/>
      <c r="N9" s="13"/>
    </row>
    <row r="10" spans="1:14">
      <c r="A10" s="12">
        <v>9</v>
      </c>
      <c r="B10" s="13"/>
      <c r="C10" s="11" t="s">
        <v>85</v>
      </c>
      <c r="D10" s="11" t="s">
        <v>91</v>
      </c>
      <c r="E10" s="13"/>
      <c r="F10" s="13"/>
      <c r="G10" s="11" t="s">
        <v>84</v>
      </c>
      <c r="H10" s="12">
        <v>55</v>
      </c>
      <c r="I10" s="13"/>
      <c r="J10" s="13"/>
      <c r="K10" s="13"/>
      <c r="L10" s="13"/>
      <c r="M10" s="13"/>
      <c r="N10" s="13"/>
    </row>
    <row r="11" spans="1:14">
      <c r="A11" s="12">
        <v>10</v>
      </c>
      <c r="B11" s="11" t="s">
        <v>92</v>
      </c>
      <c r="C11" s="11" t="s">
        <v>93</v>
      </c>
      <c r="D11" s="13"/>
      <c r="E11" s="13"/>
      <c r="F11" s="15"/>
      <c r="G11" s="11" t="s">
        <v>84</v>
      </c>
      <c r="H11" s="12">
        <v>99</v>
      </c>
      <c r="I11" s="13"/>
      <c r="J11" s="13"/>
      <c r="K11" s="13"/>
      <c r="L11" s="13"/>
      <c r="M11" s="12">
        <v>2476730</v>
      </c>
      <c r="N11" s="11" t="s">
        <v>94</v>
      </c>
    </row>
    <row r="12" spans="1:14">
      <c r="A12" s="12">
        <v>11</v>
      </c>
      <c r="B12" s="11" t="s">
        <v>95</v>
      </c>
      <c r="C12" s="11" t="s">
        <v>93</v>
      </c>
      <c r="D12" s="15"/>
      <c r="E12" s="13"/>
      <c r="F12" s="13"/>
      <c r="G12" s="11" t="s">
        <v>84</v>
      </c>
      <c r="H12" s="12">
        <v>99</v>
      </c>
      <c r="I12" s="13"/>
      <c r="J12" s="13"/>
      <c r="K12" s="13"/>
      <c r="L12" s="15"/>
      <c r="M12" s="12">
        <v>2477030</v>
      </c>
      <c r="N12" s="11" t="s">
        <v>94</v>
      </c>
    </row>
    <row r="13" spans="1:14">
      <c r="A13" s="12">
        <v>12</v>
      </c>
      <c r="B13" s="11" t="s">
        <v>96</v>
      </c>
      <c r="C13" s="11" t="s">
        <v>93</v>
      </c>
      <c r="D13" s="15"/>
      <c r="E13" s="13"/>
      <c r="F13" s="13"/>
      <c r="G13" s="11" t="s">
        <v>84</v>
      </c>
      <c r="H13" s="12">
        <v>97</v>
      </c>
      <c r="I13" s="13"/>
      <c r="J13" s="13"/>
      <c r="K13" s="13"/>
      <c r="L13" s="13"/>
      <c r="M13" s="12">
        <v>2477330</v>
      </c>
      <c r="N13" s="11" t="s">
        <v>94</v>
      </c>
    </row>
    <row r="14" spans="1:14">
      <c r="A14" s="12">
        <v>13</v>
      </c>
      <c r="B14" s="11" t="s">
        <v>97</v>
      </c>
      <c r="C14" s="11" t="s">
        <v>93</v>
      </c>
      <c r="D14" s="15"/>
      <c r="E14" s="13"/>
      <c r="F14" s="13"/>
      <c r="G14" s="11" t="s">
        <v>84</v>
      </c>
      <c r="H14" s="12">
        <v>94</v>
      </c>
      <c r="I14" s="13"/>
      <c r="J14" s="13"/>
      <c r="K14" s="13"/>
      <c r="L14" s="13"/>
      <c r="M14" s="12">
        <v>2477630</v>
      </c>
      <c r="N14" s="11" t="s">
        <v>94</v>
      </c>
    </row>
    <row r="15" spans="1:14">
      <c r="A15" s="12">
        <v>14</v>
      </c>
      <c r="B15" s="11" t="s">
        <v>98</v>
      </c>
      <c r="C15" s="11" t="s">
        <v>93</v>
      </c>
      <c r="D15" s="15"/>
      <c r="E15" s="13"/>
      <c r="F15" s="13"/>
      <c r="G15" s="11" t="s">
        <v>84</v>
      </c>
      <c r="H15" s="12">
        <v>91</v>
      </c>
      <c r="I15" s="13"/>
      <c r="J15" s="13"/>
      <c r="K15" s="16"/>
      <c r="L15" s="13"/>
      <c r="M15" s="12">
        <v>2477930</v>
      </c>
      <c r="N15" s="11" t="s">
        <v>94</v>
      </c>
    </row>
    <row r="16" spans="1:14">
      <c r="A16" s="12">
        <v>15</v>
      </c>
      <c r="B16" s="11" t="s">
        <v>99</v>
      </c>
      <c r="C16" s="11" t="s">
        <v>93</v>
      </c>
      <c r="D16" s="15"/>
      <c r="E16" s="13"/>
      <c r="F16" s="13"/>
      <c r="G16" s="11" t="s">
        <v>84</v>
      </c>
      <c r="H16" s="12">
        <v>89</v>
      </c>
      <c r="I16" s="13"/>
      <c r="J16" s="13"/>
      <c r="K16" s="13"/>
      <c r="L16" s="15"/>
      <c r="M16" s="12">
        <v>2478230</v>
      </c>
      <c r="N16" s="11" t="s">
        <v>94</v>
      </c>
    </row>
    <row r="17" spans="1:14">
      <c r="A17" s="12">
        <v>16</v>
      </c>
      <c r="B17" s="11" t="s">
        <v>100</v>
      </c>
      <c r="C17" s="11" t="s">
        <v>93</v>
      </c>
      <c r="D17" s="15"/>
      <c r="E17" s="13"/>
      <c r="F17" s="13"/>
      <c r="G17" s="11" t="s">
        <v>84</v>
      </c>
      <c r="H17" s="12">
        <v>90</v>
      </c>
      <c r="I17" s="13"/>
      <c r="J17" s="13"/>
      <c r="K17" s="13"/>
      <c r="L17" s="13"/>
      <c r="M17" s="12">
        <v>2478530</v>
      </c>
      <c r="N17" s="11" t="s">
        <v>94</v>
      </c>
    </row>
    <row r="18" spans="1:14">
      <c r="A18" s="12">
        <v>17</v>
      </c>
      <c r="B18" s="11" t="s">
        <v>101</v>
      </c>
      <c r="C18" s="11" t="s">
        <v>93</v>
      </c>
      <c r="D18" s="13"/>
      <c r="E18" s="13"/>
      <c r="F18" s="13"/>
      <c r="G18" s="11" t="s">
        <v>84</v>
      </c>
      <c r="H18" s="12">
        <v>89</v>
      </c>
      <c r="I18" s="13"/>
      <c r="J18" s="13"/>
      <c r="K18" s="13"/>
      <c r="L18" s="13"/>
      <c r="M18" s="12">
        <v>2478830</v>
      </c>
      <c r="N18" s="11" t="s">
        <v>94</v>
      </c>
    </row>
    <row r="19" spans="1:14">
      <c r="A19" s="12">
        <v>18</v>
      </c>
      <c r="B19" s="11" t="s">
        <v>102</v>
      </c>
      <c r="C19" s="11" t="s">
        <v>93</v>
      </c>
      <c r="D19" s="13"/>
      <c r="E19" s="13"/>
      <c r="F19" s="13"/>
      <c r="G19" s="11" t="s">
        <v>84</v>
      </c>
      <c r="H19" s="12">
        <v>89</v>
      </c>
      <c r="I19" s="13"/>
      <c r="J19" s="13"/>
      <c r="K19" s="13"/>
      <c r="L19" s="13"/>
      <c r="M19" s="12">
        <v>2479130</v>
      </c>
      <c r="N19" s="11" t="s">
        <v>94</v>
      </c>
    </row>
    <row r="20" spans="1:14">
      <c r="A20" s="12">
        <v>19</v>
      </c>
      <c r="B20" s="11" t="s">
        <v>103</v>
      </c>
      <c r="C20" s="11" t="s">
        <v>93</v>
      </c>
      <c r="D20" s="13"/>
      <c r="E20" s="13"/>
      <c r="F20" s="13"/>
      <c r="G20" s="11" t="s">
        <v>84</v>
      </c>
      <c r="H20" s="12">
        <v>89</v>
      </c>
      <c r="I20" s="13"/>
      <c r="J20" s="13"/>
      <c r="K20" s="13"/>
      <c r="L20" s="13"/>
      <c r="M20" s="12">
        <v>2479430</v>
      </c>
      <c r="N20" s="11" t="s">
        <v>94</v>
      </c>
    </row>
    <row r="21" spans="1:14">
      <c r="A21" s="12">
        <v>20</v>
      </c>
      <c r="B21" s="11" t="s">
        <v>104</v>
      </c>
      <c r="C21" s="11" t="s">
        <v>93</v>
      </c>
      <c r="D21" s="13"/>
      <c r="E21" s="13"/>
      <c r="F21" s="13"/>
      <c r="G21" s="11" t="s">
        <v>84</v>
      </c>
      <c r="H21" s="12">
        <v>90</v>
      </c>
      <c r="I21" s="13"/>
      <c r="J21" s="13"/>
      <c r="K21" s="13"/>
      <c r="L21" s="13"/>
      <c r="M21" s="12">
        <v>2479730</v>
      </c>
      <c r="N21" s="11" t="s">
        <v>94</v>
      </c>
    </row>
    <row r="22" spans="1:14">
      <c r="A22" s="12">
        <v>21</v>
      </c>
      <c r="B22" s="11" t="s">
        <v>105</v>
      </c>
      <c r="C22" s="11" t="s">
        <v>93</v>
      </c>
      <c r="D22" s="13"/>
      <c r="E22" s="13"/>
      <c r="F22" s="13"/>
      <c r="G22" s="11" t="s">
        <v>84</v>
      </c>
      <c r="H22" s="12">
        <v>89</v>
      </c>
      <c r="I22" s="13"/>
      <c r="J22" s="13"/>
      <c r="K22" s="13"/>
      <c r="L22" s="13"/>
      <c r="M22" s="12">
        <v>2480030</v>
      </c>
      <c r="N22" s="11" t="s">
        <v>94</v>
      </c>
    </row>
    <row r="23" spans="1:14">
      <c r="A23" s="12">
        <v>22</v>
      </c>
      <c r="B23" s="11" t="s">
        <v>106</v>
      </c>
      <c r="C23" s="11" t="s">
        <v>93</v>
      </c>
      <c r="D23" s="13"/>
      <c r="E23" s="13"/>
      <c r="F23" s="13"/>
      <c r="G23" s="11" t="s">
        <v>84</v>
      </c>
      <c r="H23" s="12">
        <v>89</v>
      </c>
      <c r="I23" s="13"/>
      <c r="J23" s="13"/>
      <c r="K23" s="13"/>
      <c r="L23" s="13"/>
      <c r="M23" s="12">
        <v>2480330</v>
      </c>
      <c r="N23" s="11" t="s">
        <v>94</v>
      </c>
    </row>
    <row r="24" spans="1:14">
      <c r="A24" s="12">
        <v>23</v>
      </c>
      <c r="B24" s="11" t="s">
        <v>107</v>
      </c>
      <c r="C24" s="11" t="s">
        <v>93</v>
      </c>
      <c r="D24" s="13"/>
      <c r="E24" s="13"/>
      <c r="F24" s="13"/>
      <c r="G24" s="11" t="s">
        <v>84</v>
      </c>
      <c r="H24" s="12">
        <v>90</v>
      </c>
      <c r="I24" s="13"/>
      <c r="J24" s="13"/>
      <c r="K24" s="13"/>
      <c r="L24" s="13"/>
      <c r="M24" s="12">
        <v>2480630</v>
      </c>
      <c r="N24" s="11" t="s">
        <v>94</v>
      </c>
    </row>
    <row r="25" spans="1:14">
      <c r="A25" s="12">
        <v>24</v>
      </c>
      <c r="B25" s="11" t="s">
        <v>108</v>
      </c>
      <c r="C25" s="11" t="s">
        <v>93</v>
      </c>
      <c r="D25" s="13"/>
      <c r="E25" s="13"/>
      <c r="F25" s="13"/>
      <c r="G25" s="11" t="s">
        <v>84</v>
      </c>
      <c r="H25" s="12">
        <v>91</v>
      </c>
      <c r="I25" s="13"/>
      <c r="J25" s="13"/>
      <c r="K25" s="13"/>
      <c r="L25" s="13"/>
      <c r="M25" s="12">
        <v>2480930</v>
      </c>
      <c r="N25" s="11" t="s">
        <v>94</v>
      </c>
    </row>
    <row r="26" spans="1:14">
      <c r="A26" s="12">
        <v>25</v>
      </c>
      <c r="B26" s="11" t="s">
        <v>109</v>
      </c>
      <c r="C26" s="11" t="s">
        <v>93</v>
      </c>
      <c r="D26" s="13"/>
      <c r="E26" s="13"/>
      <c r="F26" s="13"/>
      <c r="G26" s="11" t="s">
        <v>84</v>
      </c>
      <c r="H26" s="12">
        <v>92</v>
      </c>
      <c r="I26" s="13"/>
      <c r="J26" s="13"/>
      <c r="K26" s="13"/>
      <c r="L26" s="13"/>
      <c r="M26" s="12">
        <v>2481230</v>
      </c>
      <c r="N26" s="11" t="s">
        <v>94</v>
      </c>
    </row>
    <row r="27" spans="1:14">
      <c r="A27" s="12">
        <v>26</v>
      </c>
      <c r="B27" s="11" t="s">
        <v>110</v>
      </c>
      <c r="C27" s="11" t="s">
        <v>93</v>
      </c>
      <c r="D27" s="13"/>
      <c r="E27" s="13"/>
      <c r="F27" s="13"/>
      <c r="G27" s="11" t="s">
        <v>84</v>
      </c>
      <c r="H27" s="12">
        <v>99</v>
      </c>
      <c r="I27" s="13"/>
      <c r="J27" s="13"/>
      <c r="K27" s="13"/>
      <c r="L27" s="13"/>
      <c r="M27" s="12">
        <v>2481530</v>
      </c>
      <c r="N27" s="11" t="s">
        <v>94</v>
      </c>
    </row>
    <row r="28" spans="1:14">
      <c r="A28" s="12">
        <v>27</v>
      </c>
      <c r="B28" s="11" t="s">
        <v>111</v>
      </c>
      <c r="C28" s="11" t="s">
        <v>93</v>
      </c>
      <c r="D28" s="13"/>
      <c r="E28" s="13"/>
      <c r="F28" s="13"/>
      <c r="G28" s="11" t="s">
        <v>84</v>
      </c>
      <c r="H28" s="12">
        <v>99</v>
      </c>
      <c r="I28" s="13"/>
      <c r="J28" s="13"/>
      <c r="K28" s="13"/>
      <c r="L28" s="13"/>
      <c r="M28" s="12">
        <v>2481830</v>
      </c>
      <c r="N28" s="11" t="s">
        <v>94</v>
      </c>
    </row>
    <row r="29" spans="1:14">
      <c r="A29" s="12">
        <v>28</v>
      </c>
      <c r="B29" s="11" t="s">
        <v>112</v>
      </c>
      <c r="C29" s="11" t="s">
        <v>93</v>
      </c>
      <c r="D29" s="13"/>
      <c r="E29" s="13"/>
      <c r="F29" s="13"/>
      <c r="G29" s="11" t="s">
        <v>84</v>
      </c>
      <c r="H29" s="12">
        <v>98</v>
      </c>
      <c r="I29" s="13"/>
      <c r="J29" s="13"/>
      <c r="K29" s="13"/>
      <c r="L29" s="13"/>
      <c r="M29" s="12">
        <v>2482130</v>
      </c>
      <c r="N29" s="11" t="s">
        <v>94</v>
      </c>
    </row>
    <row r="30" spans="1:14">
      <c r="A30" s="12">
        <v>29</v>
      </c>
      <c r="B30" s="11" t="s">
        <v>113</v>
      </c>
      <c r="C30" s="11" t="s">
        <v>93</v>
      </c>
      <c r="D30" s="13"/>
      <c r="E30" s="13"/>
      <c r="F30" s="13"/>
      <c r="G30" s="11" t="s">
        <v>84</v>
      </c>
      <c r="H30" s="12">
        <v>97</v>
      </c>
      <c r="I30" s="13"/>
      <c r="J30" s="13"/>
      <c r="K30" s="13"/>
      <c r="L30" s="13"/>
      <c r="M30" s="12">
        <v>2482430</v>
      </c>
      <c r="N30" s="11" t="s">
        <v>94</v>
      </c>
    </row>
    <row r="31" spans="1:14">
      <c r="A31" s="12">
        <v>30</v>
      </c>
      <c r="B31" s="11" t="s">
        <v>114</v>
      </c>
      <c r="C31" s="11" t="s">
        <v>93</v>
      </c>
      <c r="D31" s="13"/>
      <c r="E31" s="13"/>
      <c r="F31" s="13"/>
      <c r="G31" s="11" t="s">
        <v>84</v>
      </c>
      <c r="H31" s="12">
        <v>98</v>
      </c>
      <c r="I31" s="13"/>
      <c r="J31" s="13"/>
      <c r="K31" s="13"/>
      <c r="L31" s="13"/>
      <c r="M31" s="12">
        <v>2482730</v>
      </c>
      <c r="N31" s="11" t="s">
        <v>94</v>
      </c>
    </row>
    <row r="32" spans="1:14">
      <c r="A32" s="12">
        <v>31</v>
      </c>
      <c r="B32" s="11" t="s">
        <v>115</v>
      </c>
      <c r="C32" s="11" t="s">
        <v>93</v>
      </c>
      <c r="D32" s="13"/>
      <c r="E32" s="13"/>
      <c r="F32" s="13"/>
      <c r="G32" s="11" t="s">
        <v>84</v>
      </c>
      <c r="H32" s="12">
        <v>99</v>
      </c>
      <c r="I32" s="13"/>
      <c r="J32" s="13"/>
      <c r="K32" s="13"/>
      <c r="L32" s="13"/>
      <c r="M32" s="12">
        <v>2483030</v>
      </c>
      <c r="N32" s="11" t="s">
        <v>94</v>
      </c>
    </row>
    <row r="33" spans="1:14">
      <c r="A33" s="12">
        <v>32</v>
      </c>
      <c r="B33" s="11" t="s">
        <v>116</v>
      </c>
      <c r="C33" s="11" t="s">
        <v>93</v>
      </c>
      <c r="D33" s="13"/>
      <c r="E33" s="13"/>
      <c r="F33" s="13"/>
      <c r="G33" s="11" t="s">
        <v>84</v>
      </c>
      <c r="H33" s="12">
        <v>100</v>
      </c>
      <c r="I33" s="13"/>
      <c r="J33" s="13"/>
      <c r="K33" s="13"/>
      <c r="L33" s="13"/>
      <c r="M33" s="12">
        <v>2483330</v>
      </c>
      <c r="N33" s="11" t="s">
        <v>94</v>
      </c>
    </row>
    <row r="34" spans="1:14">
      <c r="A34" s="12">
        <v>33</v>
      </c>
      <c r="B34" s="11" t="s">
        <v>117</v>
      </c>
      <c r="C34" s="11" t="s">
        <v>93</v>
      </c>
      <c r="D34" s="13"/>
      <c r="E34" s="13"/>
      <c r="F34" s="13"/>
      <c r="G34" s="11" t="s">
        <v>84</v>
      </c>
      <c r="H34" s="12">
        <v>101</v>
      </c>
      <c r="I34" s="13"/>
      <c r="J34" s="13"/>
      <c r="K34" s="13"/>
      <c r="L34" s="13"/>
      <c r="M34" s="12">
        <v>2483630</v>
      </c>
      <c r="N34" s="11" t="s">
        <v>94</v>
      </c>
    </row>
    <row r="35" spans="1:14">
      <c r="A35" s="12">
        <v>34</v>
      </c>
      <c r="B35" s="11" t="s">
        <v>118</v>
      </c>
      <c r="C35" s="11" t="s">
        <v>93</v>
      </c>
      <c r="D35" s="13"/>
      <c r="E35" s="13"/>
      <c r="F35" s="13"/>
      <c r="G35" s="11" t="s">
        <v>84</v>
      </c>
      <c r="H35" s="12">
        <v>101</v>
      </c>
      <c r="I35" s="13"/>
      <c r="J35" s="13"/>
      <c r="K35" s="13"/>
      <c r="L35" s="13"/>
      <c r="M35" s="12">
        <v>2483930</v>
      </c>
      <c r="N35" s="11" t="s">
        <v>94</v>
      </c>
    </row>
    <row r="36" spans="1:14">
      <c r="A36" s="12">
        <v>35</v>
      </c>
      <c r="B36" s="11" t="s">
        <v>119</v>
      </c>
      <c r="C36" s="11" t="s">
        <v>93</v>
      </c>
      <c r="D36" s="13"/>
      <c r="E36" s="13"/>
      <c r="F36" s="13"/>
      <c r="G36" s="11" t="s">
        <v>84</v>
      </c>
      <c r="H36" s="12">
        <v>100</v>
      </c>
      <c r="I36" s="13"/>
      <c r="J36" s="13"/>
      <c r="K36" s="13"/>
      <c r="L36" s="13"/>
      <c r="M36" s="12">
        <v>2484230</v>
      </c>
      <c r="N36" s="11" t="s">
        <v>94</v>
      </c>
    </row>
    <row r="37" spans="1:14">
      <c r="A37" s="12">
        <v>36</v>
      </c>
      <c r="B37" s="11" t="s">
        <v>120</v>
      </c>
      <c r="C37" s="11" t="s">
        <v>93</v>
      </c>
      <c r="D37" s="13"/>
      <c r="E37" s="13"/>
      <c r="F37" s="13"/>
      <c r="G37" s="11" t="s">
        <v>84</v>
      </c>
      <c r="H37" s="12">
        <v>99</v>
      </c>
      <c r="I37" s="13"/>
      <c r="J37" s="13"/>
      <c r="K37" s="13"/>
      <c r="L37" s="13"/>
      <c r="M37" s="12">
        <v>2484530</v>
      </c>
      <c r="N37" s="11" t="s">
        <v>94</v>
      </c>
    </row>
    <row r="38" spans="1:14">
      <c r="A38" s="12">
        <v>37</v>
      </c>
      <c r="B38" s="11" t="s">
        <v>121</v>
      </c>
      <c r="C38" s="11" t="s">
        <v>93</v>
      </c>
      <c r="D38" s="13"/>
      <c r="E38" s="13"/>
      <c r="F38" s="13"/>
      <c r="G38" s="11" t="s">
        <v>84</v>
      </c>
      <c r="H38" s="12">
        <v>99</v>
      </c>
      <c r="I38" s="13"/>
      <c r="J38" s="13"/>
      <c r="K38" s="13"/>
      <c r="L38" s="13"/>
      <c r="M38" s="12">
        <v>2484830</v>
      </c>
      <c r="N38" s="11" t="s">
        <v>94</v>
      </c>
    </row>
    <row r="39" spans="1:14">
      <c r="A39" s="12">
        <v>38</v>
      </c>
      <c r="B39" s="11" t="s">
        <v>122</v>
      </c>
      <c r="C39" s="11" t="s">
        <v>93</v>
      </c>
      <c r="D39" s="13"/>
      <c r="E39" s="13"/>
      <c r="F39" s="13"/>
      <c r="G39" s="11" t="s">
        <v>84</v>
      </c>
      <c r="H39" s="12">
        <v>98</v>
      </c>
      <c r="I39" s="13"/>
      <c r="J39" s="13"/>
      <c r="K39" s="13"/>
      <c r="L39" s="13"/>
      <c r="M39" s="12">
        <v>2485130</v>
      </c>
      <c r="N39" s="11" t="s">
        <v>94</v>
      </c>
    </row>
    <row r="40" spans="1:14">
      <c r="A40" s="12">
        <v>39</v>
      </c>
      <c r="B40" s="11" t="s">
        <v>123</v>
      </c>
      <c r="C40" s="11" t="s">
        <v>93</v>
      </c>
      <c r="D40" s="13"/>
      <c r="E40" s="13"/>
      <c r="F40" s="13"/>
      <c r="G40" s="11" t="s">
        <v>84</v>
      </c>
      <c r="H40" s="12">
        <v>98</v>
      </c>
      <c r="I40" s="13"/>
      <c r="J40" s="13"/>
      <c r="K40" s="13"/>
      <c r="L40" s="13"/>
      <c r="M40" s="12">
        <v>2485430</v>
      </c>
      <c r="N40" s="11" t="s">
        <v>94</v>
      </c>
    </row>
    <row r="41" spans="1:14">
      <c r="A41" s="12">
        <v>40</v>
      </c>
      <c r="B41" s="11" t="s">
        <v>124</v>
      </c>
      <c r="C41" s="11" t="s">
        <v>93</v>
      </c>
      <c r="D41" s="13"/>
      <c r="E41" s="13"/>
      <c r="F41" s="13"/>
      <c r="G41" s="11" t="s">
        <v>84</v>
      </c>
      <c r="H41" s="12">
        <v>97</v>
      </c>
      <c r="I41" s="13"/>
      <c r="J41" s="13"/>
      <c r="K41" s="13"/>
      <c r="L41" s="13"/>
      <c r="M41" s="12">
        <v>2485730</v>
      </c>
      <c r="N41" s="11" t="s">
        <v>94</v>
      </c>
    </row>
    <row r="42" spans="1:14">
      <c r="A42" s="12">
        <v>41</v>
      </c>
      <c r="B42" s="11" t="s">
        <v>125</v>
      </c>
      <c r="C42" s="11" t="s">
        <v>93</v>
      </c>
      <c r="D42" s="13"/>
      <c r="E42" s="13"/>
      <c r="F42" s="13"/>
      <c r="G42" s="11" t="s">
        <v>84</v>
      </c>
      <c r="H42" s="12">
        <v>97</v>
      </c>
      <c r="I42" s="13"/>
      <c r="J42" s="13"/>
      <c r="K42" s="13"/>
      <c r="L42" s="13"/>
      <c r="M42" s="12">
        <v>2486030</v>
      </c>
      <c r="N42" s="11" t="s">
        <v>94</v>
      </c>
    </row>
    <row r="43" spans="1:14">
      <c r="A43" s="12">
        <v>42</v>
      </c>
      <c r="B43" s="11" t="s">
        <v>126</v>
      </c>
      <c r="C43" s="11" t="s">
        <v>93</v>
      </c>
      <c r="D43" s="13"/>
      <c r="E43" s="13"/>
      <c r="F43" s="13"/>
      <c r="G43" s="11" t="s">
        <v>84</v>
      </c>
      <c r="H43" s="12">
        <v>97</v>
      </c>
      <c r="I43" s="13"/>
      <c r="J43" s="13"/>
      <c r="K43" s="13"/>
      <c r="L43" s="13"/>
      <c r="M43" s="12">
        <v>2486330</v>
      </c>
      <c r="N43" s="11" t="s">
        <v>94</v>
      </c>
    </row>
    <row r="44" spans="1:14">
      <c r="A44" s="12">
        <v>43</v>
      </c>
      <c r="B44" s="11" t="s">
        <v>127</v>
      </c>
      <c r="C44" s="11" t="s">
        <v>93</v>
      </c>
      <c r="D44" s="13"/>
      <c r="E44" s="13"/>
      <c r="F44" s="13"/>
      <c r="G44" s="11" t="s">
        <v>84</v>
      </c>
      <c r="H44" s="12">
        <v>94</v>
      </c>
      <c r="I44" s="13"/>
      <c r="J44" s="13"/>
      <c r="K44" s="13"/>
      <c r="L44" s="13"/>
      <c r="M44" s="12">
        <v>2486630</v>
      </c>
      <c r="N44" s="11" t="s">
        <v>94</v>
      </c>
    </row>
    <row r="45" spans="1:14">
      <c r="A45" s="12">
        <v>44</v>
      </c>
      <c r="B45" s="11" t="s">
        <v>128</v>
      </c>
      <c r="C45" s="11" t="s">
        <v>93</v>
      </c>
      <c r="D45" s="13"/>
      <c r="E45" s="13"/>
      <c r="F45" s="13"/>
      <c r="G45" s="11" t="s">
        <v>84</v>
      </c>
      <c r="H45" s="12">
        <v>95</v>
      </c>
      <c r="I45" s="13"/>
      <c r="J45" s="13"/>
      <c r="K45" s="13"/>
      <c r="L45" s="13"/>
      <c r="M45" s="12">
        <v>2486930</v>
      </c>
      <c r="N45" s="11" t="s">
        <v>94</v>
      </c>
    </row>
    <row r="46" spans="1:14">
      <c r="A46" s="12">
        <v>45</v>
      </c>
      <c r="B46" s="11" t="s">
        <v>129</v>
      </c>
      <c r="C46" s="11" t="s">
        <v>93</v>
      </c>
      <c r="D46" s="13"/>
      <c r="E46" s="13"/>
      <c r="F46" s="13"/>
      <c r="G46" s="11" t="s">
        <v>84</v>
      </c>
      <c r="H46" s="12">
        <v>96</v>
      </c>
      <c r="I46" s="13"/>
      <c r="J46" s="13"/>
      <c r="K46" s="13"/>
      <c r="L46" s="13"/>
      <c r="M46" s="12">
        <v>2487230</v>
      </c>
      <c r="N46" s="11" t="s">
        <v>94</v>
      </c>
    </row>
    <row r="47" spans="1:14">
      <c r="A47" s="12">
        <v>46</v>
      </c>
      <c r="B47" s="11" t="s">
        <v>130</v>
      </c>
      <c r="C47" s="11" t="s">
        <v>93</v>
      </c>
      <c r="D47" s="13"/>
      <c r="E47" s="13"/>
      <c r="F47" s="13"/>
      <c r="G47" s="11" t="s">
        <v>84</v>
      </c>
      <c r="H47" s="12">
        <v>97</v>
      </c>
      <c r="I47" s="13"/>
      <c r="J47" s="13"/>
      <c r="K47" s="13"/>
      <c r="L47" s="13"/>
      <c r="M47" s="12">
        <v>2487530</v>
      </c>
      <c r="N47" s="11" t="s">
        <v>94</v>
      </c>
    </row>
    <row r="48" spans="1:14">
      <c r="A48" s="12">
        <v>47</v>
      </c>
      <c r="B48" s="11" t="s">
        <v>131</v>
      </c>
      <c r="C48" s="11" t="s">
        <v>93</v>
      </c>
      <c r="D48" s="13"/>
      <c r="E48" s="13"/>
      <c r="F48" s="13"/>
      <c r="G48" s="11" t="s">
        <v>84</v>
      </c>
      <c r="H48" s="12">
        <v>98</v>
      </c>
      <c r="I48" s="13"/>
      <c r="J48" s="13"/>
      <c r="K48" s="13"/>
      <c r="L48" s="13"/>
      <c r="M48" s="12">
        <v>2487830</v>
      </c>
      <c r="N48" s="11" t="s">
        <v>94</v>
      </c>
    </row>
    <row r="49" spans="1:14">
      <c r="A49" s="12">
        <v>48</v>
      </c>
      <c r="B49" s="11" t="s">
        <v>132</v>
      </c>
      <c r="C49" s="11" t="s">
        <v>93</v>
      </c>
      <c r="D49" s="13"/>
      <c r="E49" s="13"/>
      <c r="F49" s="13"/>
      <c r="G49" s="11" t="s">
        <v>84</v>
      </c>
      <c r="H49" s="12">
        <v>99</v>
      </c>
      <c r="I49" s="13"/>
      <c r="J49" s="13"/>
      <c r="K49" s="13"/>
      <c r="L49" s="13"/>
      <c r="M49" s="12">
        <v>2488130</v>
      </c>
      <c r="N49" s="11" t="s">
        <v>94</v>
      </c>
    </row>
    <row r="50" spans="1:14">
      <c r="A50" s="12">
        <v>49</v>
      </c>
      <c r="B50" s="11" t="s">
        <v>133</v>
      </c>
      <c r="C50" s="11" t="s">
        <v>93</v>
      </c>
      <c r="D50" s="13"/>
      <c r="E50" s="13"/>
      <c r="F50" s="13"/>
      <c r="G50" s="11" t="s">
        <v>84</v>
      </c>
      <c r="H50" s="12">
        <v>100</v>
      </c>
      <c r="I50" s="13"/>
      <c r="J50" s="13"/>
      <c r="K50" s="13"/>
      <c r="L50" s="13"/>
      <c r="M50" s="12">
        <v>2488430</v>
      </c>
      <c r="N50" s="11" t="s">
        <v>94</v>
      </c>
    </row>
    <row r="51" spans="1:14">
      <c r="A51" s="12">
        <v>50</v>
      </c>
      <c r="B51" s="11" t="s">
        <v>134</v>
      </c>
      <c r="C51" s="11" t="s">
        <v>93</v>
      </c>
      <c r="D51" s="13"/>
      <c r="E51" s="13"/>
      <c r="F51" s="13"/>
      <c r="G51" s="11" t="s">
        <v>84</v>
      </c>
      <c r="H51" s="12">
        <v>99</v>
      </c>
      <c r="I51" s="13"/>
      <c r="J51" s="13"/>
      <c r="K51" s="13"/>
      <c r="L51" s="13"/>
      <c r="M51" s="12">
        <v>2488730</v>
      </c>
      <c r="N51" s="11" t="s">
        <v>94</v>
      </c>
    </row>
    <row r="52" spans="1:14">
      <c r="A52" s="12">
        <v>51</v>
      </c>
      <c r="B52" s="11" t="s">
        <v>135</v>
      </c>
      <c r="C52" s="11" t="s">
        <v>93</v>
      </c>
      <c r="D52" s="13"/>
      <c r="E52" s="13"/>
      <c r="F52" s="13"/>
      <c r="G52" s="11" t="s">
        <v>84</v>
      </c>
      <c r="H52" s="12">
        <v>99</v>
      </c>
      <c r="I52" s="13"/>
      <c r="J52" s="13"/>
      <c r="K52" s="13"/>
      <c r="L52" s="13"/>
      <c r="M52" s="12">
        <v>2489030</v>
      </c>
      <c r="N52" s="11" t="s">
        <v>94</v>
      </c>
    </row>
    <row r="53" spans="1:14">
      <c r="A53" s="12">
        <v>52</v>
      </c>
      <c r="B53" s="11" t="s">
        <v>136</v>
      </c>
      <c r="C53" s="11" t="s">
        <v>93</v>
      </c>
      <c r="D53" s="13"/>
      <c r="E53" s="13"/>
      <c r="F53" s="13"/>
      <c r="G53" s="11" t="s">
        <v>84</v>
      </c>
      <c r="H53" s="12">
        <v>98</v>
      </c>
      <c r="I53" s="13"/>
      <c r="J53" s="13"/>
      <c r="K53" s="13"/>
      <c r="L53" s="13"/>
      <c r="M53" s="12">
        <v>2489330</v>
      </c>
      <c r="N53" s="11" t="s">
        <v>94</v>
      </c>
    </row>
    <row r="54" spans="1:14">
      <c r="A54" s="12">
        <v>53</v>
      </c>
      <c r="B54" s="11" t="s">
        <v>137</v>
      </c>
      <c r="C54" s="11" t="s">
        <v>93</v>
      </c>
      <c r="D54" s="13"/>
      <c r="E54" s="13"/>
      <c r="F54" s="13"/>
      <c r="G54" s="11" t="s">
        <v>84</v>
      </c>
      <c r="H54" s="12">
        <v>98</v>
      </c>
      <c r="I54" s="13"/>
      <c r="J54" s="13"/>
      <c r="K54" s="13"/>
      <c r="L54" s="13"/>
      <c r="M54" s="12">
        <v>2489630</v>
      </c>
      <c r="N54" s="11" t="s">
        <v>94</v>
      </c>
    </row>
    <row r="55" spans="1:14">
      <c r="A55" s="12">
        <v>54</v>
      </c>
      <c r="B55" s="11" t="s">
        <v>138</v>
      </c>
      <c r="C55" s="11" t="s">
        <v>93</v>
      </c>
      <c r="D55" s="13"/>
      <c r="E55" s="13"/>
      <c r="F55" s="13"/>
      <c r="G55" s="11" t="s">
        <v>84</v>
      </c>
      <c r="H55" s="12">
        <v>99</v>
      </c>
      <c r="I55" s="13"/>
      <c r="J55" s="13"/>
      <c r="K55" s="13"/>
      <c r="L55" s="13"/>
      <c r="M55" s="12">
        <v>2489930</v>
      </c>
      <c r="N55" s="11" t="s">
        <v>94</v>
      </c>
    </row>
    <row r="56" spans="1:14">
      <c r="A56" s="12">
        <v>55</v>
      </c>
      <c r="B56" s="11" t="s">
        <v>139</v>
      </c>
      <c r="C56" s="11" t="s">
        <v>93</v>
      </c>
      <c r="D56" s="13"/>
      <c r="E56" s="13"/>
      <c r="F56" s="13"/>
      <c r="G56" s="11" t="s">
        <v>84</v>
      </c>
      <c r="H56" s="12">
        <v>98</v>
      </c>
      <c r="I56" s="13"/>
      <c r="J56" s="13"/>
      <c r="K56" s="13"/>
      <c r="L56" s="13"/>
      <c r="M56" s="12">
        <v>2490230</v>
      </c>
      <c r="N56" s="11" t="s">
        <v>94</v>
      </c>
    </row>
    <row r="57" spans="1:14">
      <c r="A57" s="12">
        <v>56</v>
      </c>
      <c r="B57" s="11" t="s">
        <v>140</v>
      </c>
      <c r="C57" s="11" t="s">
        <v>93</v>
      </c>
      <c r="D57" s="13"/>
      <c r="E57" s="13"/>
      <c r="F57" s="13"/>
      <c r="G57" s="11" t="s">
        <v>84</v>
      </c>
      <c r="H57" s="12">
        <v>98</v>
      </c>
      <c r="I57" s="13"/>
      <c r="J57" s="13"/>
      <c r="K57" s="13"/>
      <c r="L57" s="13"/>
      <c r="M57" s="12">
        <v>2490530</v>
      </c>
      <c r="N57" s="11" t="s">
        <v>94</v>
      </c>
    </row>
    <row r="58" spans="1:14">
      <c r="A58" s="12">
        <v>57</v>
      </c>
      <c r="B58" s="11" t="s">
        <v>141</v>
      </c>
      <c r="C58" s="11" t="s">
        <v>93</v>
      </c>
      <c r="D58" s="13"/>
      <c r="E58" s="13"/>
      <c r="F58" s="13"/>
      <c r="G58" s="11" t="s">
        <v>84</v>
      </c>
      <c r="H58" s="12">
        <v>98</v>
      </c>
      <c r="I58" s="13"/>
      <c r="J58" s="13"/>
      <c r="K58" s="13"/>
      <c r="L58" s="13"/>
      <c r="M58" s="12">
        <v>2490830</v>
      </c>
      <c r="N58" s="11" t="s">
        <v>94</v>
      </c>
    </row>
    <row r="59" spans="1:14">
      <c r="A59" s="12">
        <v>58</v>
      </c>
      <c r="B59" s="11" t="s">
        <v>142</v>
      </c>
      <c r="C59" s="11" t="s">
        <v>93</v>
      </c>
      <c r="D59" s="13"/>
      <c r="E59" s="13"/>
      <c r="F59" s="13"/>
      <c r="G59" s="11" t="s">
        <v>84</v>
      </c>
      <c r="H59" s="12">
        <v>98</v>
      </c>
      <c r="I59" s="13"/>
      <c r="J59" s="13"/>
      <c r="K59" s="13"/>
      <c r="L59" s="13"/>
      <c r="M59" s="12">
        <v>2491130</v>
      </c>
      <c r="N59" s="11" t="s">
        <v>94</v>
      </c>
    </row>
    <row r="60" spans="1:14">
      <c r="A60" s="12">
        <v>59</v>
      </c>
      <c r="B60" s="11" t="s">
        <v>143</v>
      </c>
      <c r="C60" s="11" t="s">
        <v>93</v>
      </c>
      <c r="D60" s="13"/>
      <c r="E60" s="13"/>
      <c r="F60" s="13"/>
      <c r="G60" s="11" t="s">
        <v>84</v>
      </c>
      <c r="H60" s="12">
        <v>98</v>
      </c>
      <c r="I60" s="13"/>
      <c r="J60" s="13"/>
      <c r="K60" s="13"/>
      <c r="L60" s="13"/>
      <c r="M60" s="12">
        <v>2491430</v>
      </c>
      <c r="N60" s="11" t="s">
        <v>94</v>
      </c>
    </row>
    <row r="61" spans="1:14">
      <c r="A61" s="12">
        <v>60</v>
      </c>
      <c r="B61" s="11" t="s">
        <v>144</v>
      </c>
      <c r="C61" s="11" t="s">
        <v>93</v>
      </c>
      <c r="D61" s="13"/>
      <c r="E61" s="13"/>
      <c r="F61" s="13"/>
      <c r="G61" s="11" t="s">
        <v>84</v>
      </c>
      <c r="H61" s="12">
        <v>98</v>
      </c>
      <c r="I61" s="13"/>
      <c r="J61" s="13"/>
      <c r="K61" s="13"/>
      <c r="L61" s="13"/>
      <c r="M61" s="12">
        <v>2491729</v>
      </c>
      <c r="N61" s="11" t="s">
        <v>94</v>
      </c>
    </row>
    <row r="62" spans="1:14">
      <c r="A62" s="12">
        <v>61</v>
      </c>
      <c r="B62" s="11" t="s">
        <v>145</v>
      </c>
      <c r="C62" s="11" t="s">
        <v>93</v>
      </c>
      <c r="D62" s="13"/>
      <c r="E62" s="13"/>
      <c r="F62" s="13"/>
      <c r="G62" s="11" t="s">
        <v>84</v>
      </c>
      <c r="H62" s="12">
        <v>98</v>
      </c>
      <c r="I62" s="13"/>
      <c r="J62" s="13"/>
      <c r="K62" s="13"/>
      <c r="L62" s="13"/>
      <c r="M62" s="12">
        <v>2492029</v>
      </c>
      <c r="N62" s="11" t="s">
        <v>94</v>
      </c>
    </row>
    <row r="63" spans="1:14">
      <c r="A63" s="12">
        <v>62</v>
      </c>
      <c r="B63" s="11" t="s">
        <v>146</v>
      </c>
      <c r="C63" s="11" t="s">
        <v>93</v>
      </c>
      <c r="D63" s="13"/>
      <c r="E63" s="13"/>
      <c r="F63" s="13"/>
      <c r="G63" s="11" t="s">
        <v>84</v>
      </c>
      <c r="H63" s="12">
        <v>98</v>
      </c>
      <c r="I63" s="13"/>
      <c r="J63" s="13"/>
      <c r="K63" s="13"/>
      <c r="L63" s="13"/>
      <c r="M63" s="12">
        <v>2492329</v>
      </c>
      <c r="N63" s="11" t="s">
        <v>94</v>
      </c>
    </row>
    <row r="64" spans="1:14">
      <c r="A64" s="12">
        <v>63</v>
      </c>
      <c r="B64" s="11" t="s">
        <v>147</v>
      </c>
      <c r="C64" s="11" t="s">
        <v>93</v>
      </c>
      <c r="D64" s="13"/>
      <c r="E64" s="13"/>
      <c r="F64" s="13"/>
      <c r="G64" s="11" t="s">
        <v>84</v>
      </c>
      <c r="H64" s="12">
        <v>98</v>
      </c>
      <c r="I64" s="13"/>
      <c r="J64" s="13"/>
      <c r="K64" s="13"/>
      <c r="L64" s="13"/>
      <c r="M64" s="12">
        <v>2492629</v>
      </c>
      <c r="N64" s="11" t="s">
        <v>94</v>
      </c>
    </row>
    <row r="65" spans="1:14">
      <c r="A65" s="12">
        <v>64</v>
      </c>
      <c r="B65" s="11" t="s">
        <v>148</v>
      </c>
      <c r="C65" s="11" t="s">
        <v>93</v>
      </c>
      <c r="D65" s="13"/>
      <c r="E65" s="13"/>
      <c r="F65" s="13"/>
      <c r="G65" s="11" t="s">
        <v>84</v>
      </c>
      <c r="H65" s="12">
        <v>100</v>
      </c>
      <c r="I65" s="13"/>
      <c r="J65" s="13"/>
      <c r="K65" s="13"/>
      <c r="L65" s="13"/>
      <c r="M65" s="12">
        <v>2492929</v>
      </c>
      <c r="N65" s="11" t="s">
        <v>94</v>
      </c>
    </row>
    <row r="66" spans="1:14">
      <c r="A66" s="12">
        <v>65</v>
      </c>
      <c r="B66" s="11" t="s">
        <v>149</v>
      </c>
      <c r="C66" s="11" t="s">
        <v>93</v>
      </c>
      <c r="D66" s="13"/>
      <c r="E66" s="13"/>
      <c r="F66" s="13"/>
      <c r="G66" s="11" t="s">
        <v>84</v>
      </c>
      <c r="H66" s="12">
        <v>102</v>
      </c>
      <c r="I66" s="13"/>
      <c r="J66" s="13"/>
      <c r="K66" s="13"/>
      <c r="L66" s="13"/>
      <c r="M66" s="12">
        <v>2493229</v>
      </c>
      <c r="N66" s="11" t="s">
        <v>94</v>
      </c>
    </row>
    <row r="67" spans="1:14">
      <c r="A67" s="12">
        <v>66</v>
      </c>
      <c r="B67" s="11" t="s">
        <v>150</v>
      </c>
      <c r="C67" s="11" t="s">
        <v>93</v>
      </c>
      <c r="D67" s="13"/>
      <c r="E67" s="13"/>
      <c r="F67" s="13"/>
      <c r="G67" s="11" t="s">
        <v>84</v>
      </c>
      <c r="H67" s="12">
        <v>102</v>
      </c>
      <c r="I67" s="13"/>
      <c r="J67" s="13"/>
      <c r="K67" s="13"/>
      <c r="L67" s="13"/>
      <c r="M67" s="12">
        <v>2493529</v>
      </c>
      <c r="N67" s="11" t="s">
        <v>94</v>
      </c>
    </row>
    <row r="68" spans="1:14">
      <c r="A68" s="12">
        <v>67</v>
      </c>
      <c r="B68" s="11" t="s">
        <v>151</v>
      </c>
      <c r="C68" s="11" t="s">
        <v>93</v>
      </c>
      <c r="D68" s="13"/>
      <c r="E68" s="13"/>
      <c r="F68" s="13"/>
      <c r="G68" s="11" t="s">
        <v>84</v>
      </c>
      <c r="H68" s="12">
        <v>104</v>
      </c>
      <c r="I68" s="13"/>
      <c r="J68" s="13"/>
      <c r="K68" s="13"/>
      <c r="L68" s="13"/>
      <c r="M68" s="12">
        <v>2493829</v>
      </c>
      <c r="N68" s="11" t="s">
        <v>94</v>
      </c>
    </row>
    <row r="69" spans="1:14">
      <c r="A69" s="12">
        <v>68</v>
      </c>
      <c r="B69" s="11" t="s">
        <v>152</v>
      </c>
      <c r="C69" s="11" t="s">
        <v>93</v>
      </c>
      <c r="D69" s="13"/>
      <c r="E69" s="13"/>
      <c r="F69" s="13"/>
      <c r="G69" s="11" t="s">
        <v>84</v>
      </c>
      <c r="H69" s="12">
        <v>103</v>
      </c>
      <c r="I69" s="13"/>
      <c r="J69" s="13"/>
      <c r="K69" s="13"/>
      <c r="L69" s="13"/>
      <c r="M69" s="12">
        <v>2494129</v>
      </c>
      <c r="N69" s="11" t="s">
        <v>94</v>
      </c>
    </row>
    <row r="70" spans="1:14">
      <c r="A70" s="12">
        <v>69</v>
      </c>
      <c r="B70" s="11" t="s">
        <v>153</v>
      </c>
      <c r="C70" s="11" t="s">
        <v>93</v>
      </c>
      <c r="D70" s="13"/>
      <c r="E70" s="13"/>
      <c r="F70" s="13"/>
      <c r="G70" s="11" t="s">
        <v>84</v>
      </c>
      <c r="H70" s="12">
        <v>103</v>
      </c>
      <c r="I70" s="13"/>
      <c r="J70" s="13"/>
      <c r="K70" s="13"/>
      <c r="L70" s="13"/>
      <c r="M70" s="12">
        <v>2494429</v>
      </c>
      <c r="N70" s="11" t="s">
        <v>94</v>
      </c>
    </row>
    <row r="71" spans="1:14">
      <c r="A71" s="12">
        <v>70</v>
      </c>
      <c r="B71" s="11" t="s">
        <v>154</v>
      </c>
      <c r="C71" s="11" t="s">
        <v>93</v>
      </c>
      <c r="D71" s="13"/>
      <c r="E71" s="13"/>
      <c r="F71" s="13"/>
      <c r="G71" s="11" t="s">
        <v>84</v>
      </c>
      <c r="H71" s="12">
        <v>103</v>
      </c>
      <c r="I71" s="13"/>
      <c r="J71" s="13"/>
      <c r="K71" s="13"/>
      <c r="L71" s="13"/>
      <c r="M71" s="12">
        <v>2494729</v>
      </c>
      <c r="N71" s="11" t="s">
        <v>94</v>
      </c>
    </row>
    <row r="72" spans="1:14">
      <c r="A72" s="12">
        <v>71</v>
      </c>
      <c r="B72" s="11" t="s">
        <v>155</v>
      </c>
      <c r="C72" s="11" t="s">
        <v>93</v>
      </c>
      <c r="D72" s="13"/>
      <c r="E72" s="13"/>
      <c r="F72" s="13"/>
      <c r="G72" s="11" t="s">
        <v>84</v>
      </c>
      <c r="H72" s="12">
        <v>102</v>
      </c>
      <c r="I72" s="13"/>
      <c r="J72" s="13"/>
      <c r="K72" s="13"/>
      <c r="L72" s="13"/>
      <c r="M72" s="12">
        <v>2495029</v>
      </c>
      <c r="N72" s="11" t="s">
        <v>94</v>
      </c>
    </row>
    <row r="73" spans="1:14">
      <c r="A73" s="12">
        <v>72</v>
      </c>
      <c r="B73" s="11" t="s">
        <v>156</v>
      </c>
      <c r="C73" s="11" t="s">
        <v>93</v>
      </c>
      <c r="D73" s="13"/>
      <c r="E73" s="13"/>
      <c r="F73" s="13"/>
      <c r="G73" s="11" t="s">
        <v>84</v>
      </c>
      <c r="H73" s="12">
        <v>101</v>
      </c>
      <c r="I73" s="13"/>
      <c r="J73" s="13"/>
      <c r="K73" s="13"/>
      <c r="L73" s="13"/>
      <c r="M73" s="12">
        <v>2495329</v>
      </c>
      <c r="N73" s="11" t="s">
        <v>94</v>
      </c>
    </row>
    <row r="74" spans="1:14">
      <c r="A74" s="12">
        <v>73</v>
      </c>
      <c r="B74" s="11" t="s">
        <v>157</v>
      </c>
      <c r="C74" s="11" t="s">
        <v>93</v>
      </c>
      <c r="D74" s="13"/>
      <c r="E74" s="13"/>
      <c r="F74" s="13"/>
      <c r="G74" s="11" t="s">
        <v>84</v>
      </c>
      <c r="H74" s="12">
        <v>101</v>
      </c>
      <c r="I74" s="13"/>
      <c r="J74" s="13"/>
      <c r="K74" s="13"/>
      <c r="L74" s="13"/>
      <c r="M74" s="12">
        <v>2495629</v>
      </c>
      <c r="N74" s="11" t="s">
        <v>94</v>
      </c>
    </row>
    <row r="75" spans="1:14">
      <c r="A75" s="12">
        <v>74</v>
      </c>
      <c r="B75" s="11" t="s">
        <v>158</v>
      </c>
      <c r="C75" s="11" t="s">
        <v>93</v>
      </c>
      <c r="D75" s="13"/>
      <c r="E75" s="13"/>
      <c r="F75" s="13"/>
      <c r="G75" s="11" t="s">
        <v>84</v>
      </c>
      <c r="H75" s="12">
        <v>101</v>
      </c>
      <c r="I75" s="13"/>
      <c r="J75" s="13"/>
      <c r="K75" s="13"/>
      <c r="L75" s="13"/>
      <c r="M75" s="12">
        <v>2495929</v>
      </c>
      <c r="N75" s="11" t="s">
        <v>94</v>
      </c>
    </row>
    <row r="76" spans="1:14">
      <c r="A76" s="12">
        <v>75</v>
      </c>
      <c r="B76" s="11" t="s">
        <v>159</v>
      </c>
      <c r="C76" s="11" t="s">
        <v>93</v>
      </c>
      <c r="D76" s="13"/>
      <c r="E76" s="13"/>
      <c r="F76" s="13"/>
      <c r="G76" s="11" t="s">
        <v>84</v>
      </c>
      <c r="H76" s="12">
        <v>102</v>
      </c>
      <c r="I76" s="13"/>
      <c r="J76" s="13"/>
      <c r="K76" s="13"/>
      <c r="L76" s="13"/>
      <c r="M76" s="12">
        <v>2496229</v>
      </c>
      <c r="N76" s="11" t="s">
        <v>94</v>
      </c>
    </row>
    <row r="77" spans="1:14">
      <c r="A77" s="12">
        <v>76</v>
      </c>
      <c r="B77" s="11" t="s">
        <v>160</v>
      </c>
      <c r="C77" s="11" t="s">
        <v>93</v>
      </c>
      <c r="D77" s="13"/>
      <c r="E77" s="13"/>
      <c r="F77" s="13"/>
      <c r="G77" s="11" t="s">
        <v>84</v>
      </c>
      <c r="H77" s="12">
        <v>101</v>
      </c>
      <c r="I77" s="13"/>
      <c r="J77" s="13"/>
      <c r="K77" s="13"/>
      <c r="L77" s="13"/>
      <c r="M77" s="12">
        <v>2496529</v>
      </c>
      <c r="N77" s="11" t="s">
        <v>94</v>
      </c>
    </row>
    <row r="78" spans="1:14">
      <c r="A78" s="12">
        <v>77</v>
      </c>
      <c r="B78" s="11" t="s">
        <v>161</v>
      </c>
      <c r="C78" s="11" t="s">
        <v>93</v>
      </c>
      <c r="D78" s="13"/>
      <c r="E78" s="13"/>
      <c r="F78" s="13"/>
      <c r="G78" s="11" t="s">
        <v>84</v>
      </c>
      <c r="H78" s="12">
        <v>101</v>
      </c>
      <c r="I78" s="13"/>
      <c r="J78" s="13"/>
      <c r="K78" s="13"/>
      <c r="L78" s="13"/>
      <c r="M78" s="12">
        <v>2496829</v>
      </c>
      <c r="N78" s="11" t="s">
        <v>94</v>
      </c>
    </row>
    <row r="79" spans="1:14">
      <c r="A79" s="12">
        <v>78</v>
      </c>
      <c r="B79" s="11" t="s">
        <v>162</v>
      </c>
      <c r="C79" s="11" t="s">
        <v>93</v>
      </c>
      <c r="D79" s="13"/>
      <c r="E79" s="13"/>
      <c r="F79" s="13"/>
      <c r="G79" s="11" t="s">
        <v>84</v>
      </c>
      <c r="H79" s="12">
        <v>101</v>
      </c>
      <c r="I79" s="13"/>
      <c r="J79" s="13"/>
      <c r="K79" s="13"/>
      <c r="L79" s="13"/>
      <c r="M79" s="12">
        <v>2497129</v>
      </c>
      <c r="N79" s="11" t="s">
        <v>94</v>
      </c>
    </row>
    <row r="80" spans="1:14">
      <c r="A80" s="12">
        <v>79</v>
      </c>
      <c r="B80" s="11" t="s">
        <v>163</v>
      </c>
      <c r="C80" s="11" t="s">
        <v>93</v>
      </c>
      <c r="D80" s="13"/>
      <c r="E80" s="13"/>
      <c r="F80" s="13"/>
      <c r="G80" s="11" t="s">
        <v>84</v>
      </c>
      <c r="H80" s="12">
        <v>97</v>
      </c>
      <c r="I80" s="13"/>
      <c r="J80" s="13"/>
      <c r="K80" s="13"/>
      <c r="L80" s="13"/>
      <c r="M80" s="12">
        <v>2497429</v>
      </c>
      <c r="N80" s="11" t="s">
        <v>94</v>
      </c>
    </row>
    <row r="81" spans="1:14">
      <c r="A81" s="12">
        <v>80</v>
      </c>
      <c r="B81" s="11" t="s">
        <v>164</v>
      </c>
      <c r="C81" s="11" t="s">
        <v>93</v>
      </c>
      <c r="D81" s="13"/>
      <c r="E81" s="13"/>
      <c r="F81" s="13"/>
      <c r="G81" s="11" t="s">
        <v>84</v>
      </c>
      <c r="H81" s="12">
        <v>97</v>
      </c>
      <c r="I81" s="13"/>
      <c r="J81" s="13"/>
      <c r="K81" s="13"/>
      <c r="L81" s="13"/>
      <c r="M81" s="12">
        <v>2497729</v>
      </c>
      <c r="N81" s="11" t="s">
        <v>94</v>
      </c>
    </row>
    <row r="82" spans="1:14">
      <c r="A82" s="12">
        <v>81</v>
      </c>
      <c r="B82" s="11" t="s">
        <v>165</v>
      </c>
      <c r="C82" s="11" t="s">
        <v>93</v>
      </c>
      <c r="D82" s="13"/>
      <c r="E82" s="13"/>
      <c r="F82" s="13"/>
      <c r="G82" s="11" t="s">
        <v>84</v>
      </c>
      <c r="H82" s="12">
        <v>94</v>
      </c>
      <c r="I82" s="13"/>
      <c r="J82" s="13"/>
      <c r="K82" s="13"/>
      <c r="L82" s="13"/>
      <c r="M82" s="12">
        <v>2498029</v>
      </c>
      <c r="N82" s="11" t="s">
        <v>94</v>
      </c>
    </row>
    <row r="83" spans="1:14">
      <c r="A83" s="12">
        <v>82</v>
      </c>
      <c r="B83" s="11" t="s">
        <v>166</v>
      </c>
      <c r="C83" s="11" t="s">
        <v>93</v>
      </c>
      <c r="D83" s="13"/>
      <c r="E83" s="13"/>
      <c r="F83" s="13"/>
      <c r="G83" s="11" t="s">
        <v>84</v>
      </c>
      <c r="H83" s="12">
        <v>93</v>
      </c>
      <c r="I83" s="13"/>
      <c r="J83" s="13"/>
      <c r="K83" s="13"/>
      <c r="L83" s="13"/>
      <c r="M83" s="12">
        <v>2498329</v>
      </c>
      <c r="N83" s="11" t="s">
        <v>94</v>
      </c>
    </row>
    <row r="84" spans="1:14">
      <c r="A84" s="12">
        <v>83</v>
      </c>
      <c r="B84" s="11" t="s">
        <v>167</v>
      </c>
      <c r="C84" s="11" t="s">
        <v>93</v>
      </c>
      <c r="D84" s="13"/>
      <c r="E84" s="13"/>
      <c r="F84" s="13"/>
      <c r="G84" s="11" t="s">
        <v>84</v>
      </c>
      <c r="H84" s="12">
        <v>92</v>
      </c>
      <c r="I84" s="13"/>
      <c r="J84" s="13"/>
      <c r="K84" s="13"/>
      <c r="L84" s="13"/>
      <c r="M84" s="12">
        <v>2498629</v>
      </c>
      <c r="N84" s="11" t="s">
        <v>94</v>
      </c>
    </row>
    <row r="85" spans="1:14">
      <c r="A85" s="12">
        <v>84</v>
      </c>
      <c r="B85" s="11" t="s">
        <v>171</v>
      </c>
      <c r="C85" s="11" t="s">
        <v>93</v>
      </c>
      <c r="D85" s="13"/>
      <c r="E85" s="13"/>
      <c r="F85" s="13"/>
      <c r="G85" s="11" t="s">
        <v>84</v>
      </c>
      <c r="H85" s="12">
        <v>93</v>
      </c>
      <c r="I85" s="13"/>
      <c r="J85" s="13"/>
      <c r="K85" s="13"/>
      <c r="L85" s="13"/>
      <c r="M85" s="12">
        <v>2498929</v>
      </c>
      <c r="N85" s="11" t="s">
        <v>94</v>
      </c>
    </row>
    <row r="86" spans="1:14">
      <c r="A86" s="12">
        <v>85</v>
      </c>
      <c r="B86" s="11" t="s">
        <v>172</v>
      </c>
      <c r="C86" s="11" t="s">
        <v>93</v>
      </c>
      <c r="D86" s="13"/>
      <c r="E86" s="13"/>
      <c r="F86" s="13"/>
      <c r="G86" s="11" t="s">
        <v>84</v>
      </c>
      <c r="H86" s="12">
        <v>94</v>
      </c>
      <c r="I86" s="13"/>
      <c r="J86" s="13"/>
      <c r="K86" s="13"/>
      <c r="L86" s="13"/>
      <c r="M86" s="12">
        <v>2499229</v>
      </c>
      <c r="N86" s="11" t="s">
        <v>94</v>
      </c>
    </row>
    <row r="87" spans="1:14">
      <c r="A87" s="12">
        <v>86</v>
      </c>
      <c r="B87" s="11" t="s">
        <v>174</v>
      </c>
      <c r="C87" s="11" t="s">
        <v>93</v>
      </c>
      <c r="D87" s="13"/>
      <c r="E87" s="13"/>
      <c r="F87" s="13"/>
      <c r="G87" s="11" t="s">
        <v>84</v>
      </c>
      <c r="H87" s="12">
        <v>95</v>
      </c>
      <c r="I87" s="13"/>
      <c r="J87" s="13"/>
      <c r="K87" s="13"/>
      <c r="L87" s="13"/>
      <c r="M87" s="12">
        <v>2499529</v>
      </c>
      <c r="N87" s="11" t="s">
        <v>94</v>
      </c>
    </row>
    <row r="88" spans="1:14">
      <c r="A88" s="12">
        <v>87</v>
      </c>
      <c r="B88" s="11" t="s">
        <v>175</v>
      </c>
      <c r="C88" s="11" t="s">
        <v>93</v>
      </c>
      <c r="D88" s="13"/>
      <c r="E88" s="13"/>
      <c r="F88" s="13"/>
      <c r="G88" s="11" t="s">
        <v>84</v>
      </c>
      <c r="H88" s="12">
        <v>95</v>
      </c>
      <c r="I88" s="13"/>
      <c r="J88" s="13"/>
      <c r="K88" s="13"/>
      <c r="L88" s="13"/>
      <c r="M88" s="17">
        <v>2499829</v>
      </c>
      <c r="N88" s="11" t="s">
        <v>94</v>
      </c>
    </row>
    <row r="89" spans="1:14">
      <c r="A89" s="12">
        <v>88</v>
      </c>
      <c r="B89" s="11" t="s">
        <v>178</v>
      </c>
      <c r="C89" s="11" t="s">
        <v>93</v>
      </c>
      <c r="D89" s="13"/>
      <c r="E89" s="13"/>
      <c r="F89" s="13"/>
      <c r="G89" s="11" t="s">
        <v>84</v>
      </c>
      <c r="H89" s="12">
        <v>94</v>
      </c>
      <c r="I89" s="13"/>
      <c r="J89" s="13"/>
      <c r="K89" s="13"/>
      <c r="L89" s="13"/>
      <c r="M89" s="12">
        <v>2500129</v>
      </c>
      <c r="N89" s="11" t="s">
        <v>94</v>
      </c>
    </row>
    <row r="90" spans="1:14">
      <c r="A90" s="12">
        <v>89</v>
      </c>
      <c r="B90" s="11" t="s">
        <v>179</v>
      </c>
      <c r="C90" s="11" t="s">
        <v>93</v>
      </c>
      <c r="D90" s="13"/>
      <c r="E90" s="13"/>
      <c r="F90" s="13"/>
      <c r="G90" s="11" t="s">
        <v>84</v>
      </c>
      <c r="H90" s="12">
        <v>89</v>
      </c>
      <c r="I90" s="13"/>
      <c r="J90" s="13"/>
      <c r="K90" s="13"/>
      <c r="L90" s="13"/>
      <c r="M90" s="12">
        <v>2500429</v>
      </c>
      <c r="N90" s="11" t="s">
        <v>94</v>
      </c>
    </row>
    <row r="91" spans="1:14">
      <c r="A91" s="12">
        <v>90</v>
      </c>
      <c r="B91" s="11" t="s">
        <v>180</v>
      </c>
      <c r="C91" s="11" t="s">
        <v>93</v>
      </c>
      <c r="D91" s="13"/>
      <c r="E91" s="13"/>
      <c r="F91" s="13"/>
      <c r="G91" s="11" t="s">
        <v>84</v>
      </c>
      <c r="H91" s="12">
        <v>89</v>
      </c>
      <c r="I91" s="13"/>
      <c r="J91" s="13"/>
      <c r="K91" s="13"/>
      <c r="L91" s="13"/>
      <c r="M91" s="12">
        <v>2500729</v>
      </c>
      <c r="N91" s="11" t="s">
        <v>94</v>
      </c>
    </row>
    <row r="92" spans="1:14">
      <c r="A92" s="12">
        <v>91</v>
      </c>
      <c r="B92" s="11" t="s">
        <v>181</v>
      </c>
      <c r="C92" s="11" t="s">
        <v>93</v>
      </c>
      <c r="D92" s="13"/>
      <c r="E92" s="13"/>
      <c r="F92" s="13"/>
      <c r="G92" s="11" t="s">
        <v>84</v>
      </c>
      <c r="H92" s="12">
        <v>90</v>
      </c>
      <c r="I92" s="13"/>
      <c r="J92" s="13"/>
      <c r="K92" s="13"/>
      <c r="L92" s="13"/>
      <c r="M92" s="12">
        <v>2501029</v>
      </c>
      <c r="N92" s="11" t="s">
        <v>94</v>
      </c>
    </row>
    <row r="93" spans="1:14">
      <c r="A93" s="12">
        <v>92</v>
      </c>
      <c r="B93" s="11" t="s">
        <v>183</v>
      </c>
      <c r="C93" s="11" t="s">
        <v>93</v>
      </c>
      <c r="D93" s="13"/>
      <c r="E93" s="13"/>
      <c r="F93" s="13"/>
      <c r="G93" s="11" t="s">
        <v>84</v>
      </c>
      <c r="H93" s="12">
        <v>91</v>
      </c>
      <c r="I93" s="13"/>
      <c r="J93" s="13"/>
      <c r="K93" s="13"/>
      <c r="L93" s="13"/>
      <c r="M93" s="12">
        <v>2501329</v>
      </c>
      <c r="N93" s="11" t="s">
        <v>94</v>
      </c>
    </row>
    <row r="94" spans="1:14">
      <c r="A94" s="12">
        <v>93</v>
      </c>
      <c r="B94" s="11" t="s">
        <v>184</v>
      </c>
      <c r="C94" s="11" t="s">
        <v>93</v>
      </c>
      <c r="D94" s="13"/>
      <c r="E94" s="13"/>
      <c r="F94" s="13"/>
      <c r="G94" s="11" t="s">
        <v>84</v>
      </c>
      <c r="H94" s="12">
        <v>92</v>
      </c>
      <c r="I94" s="13"/>
      <c r="J94" s="13"/>
      <c r="K94" s="13"/>
      <c r="L94" s="13"/>
      <c r="M94" s="12">
        <v>2501629</v>
      </c>
      <c r="N94" s="11" t="s">
        <v>94</v>
      </c>
    </row>
    <row r="95" spans="1:14">
      <c r="A95" s="12">
        <v>94</v>
      </c>
      <c r="B95" s="11" t="s">
        <v>186</v>
      </c>
      <c r="C95" s="11" t="s">
        <v>93</v>
      </c>
      <c r="D95" s="13"/>
      <c r="E95" s="13"/>
      <c r="F95" s="13"/>
      <c r="G95" s="11" t="s">
        <v>84</v>
      </c>
      <c r="H95" s="12">
        <v>92</v>
      </c>
      <c r="I95" s="13"/>
      <c r="J95" s="13"/>
      <c r="K95" s="13"/>
      <c r="L95" s="13"/>
      <c r="M95" s="12">
        <v>2501929</v>
      </c>
      <c r="N95" s="11" t="s">
        <v>94</v>
      </c>
    </row>
    <row r="96" spans="1:14">
      <c r="A96" s="12">
        <v>95</v>
      </c>
      <c r="B96" s="11" t="s">
        <v>187</v>
      </c>
      <c r="C96" s="11" t="s">
        <v>93</v>
      </c>
      <c r="D96" s="13"/>
      <c r="E96" s="13"/>
      <c r="F96" s="13"/>
      <c r="G96" s="11" t="s">
        <v>84</v>
      </c>
      <c r="H96" s="12">
        <v>94</v>
      </c>
      <c r="I96" s="13"/>
      <c r="J96" s="13"/>
      <c r="K96" s="13"/>
      <c r="L96" s="13"/>
      <c r="M96" s="12">
        <v>2502229</v>
      </c>
      <c r="N96" s="11" t="s">
        <v>94</v>
      </c>
    </row>
    <row r="97" spans="1:14">
      <c r="A97" s="12">
        <v>96</v>
      </c>
      <c r="B97" s="11" t="s">
        <v>188</v>
      </c>
      <c r="C97" s="11" t="s">
        <v>93</v>
      </c>
      <c r="D97" s="13"/>
      <c r="E97" s="13"/>
      <c r="F97" s="13"/>
      <c r="G97" s="11" t="s">
        <v>84</v>
      </c>
      <c r="H97" s="12">
        <v>96</v>
      </c>
      <c r="I97" s="13"/>
      <c r="J97" s="13"/>
      <c r="K97" s="13"/>
      <c r="L97" s="13"/>
      <c r="M97" s="12">
        <v>2502529</v>
      </c>
      <c r="N97" s="11" t="s">
        <v>94</v>
      </c>
    </row>
    <row r="98" spans="1:14">
      <c r="A98" s="12">
        <v>97</v>
      </c>
      <c r="B98" s="11" t="s">
        <v>190</v>
      </c>
      <c r="C98" s="11" t="s">
        <v>93</v>
      </c>
      <c r="D98" s="13"/>
      <c r="E98" s="13"/>
      <c r="F98" s="13"/>
      <c r="G98" s="11" t="s">
        <v>84</v>
      </c>
      <c r="H98" s="12">
        <v>95</v>
      </c>
      <c r="I98" s="13"/>
      <c r="J98" s="13"/>
      <c r="K98" s="13"/>
      <c r="L98" s="13"/>
      <c r="M98" s="12">
        <v>2502829</v>
      </c>
      <c r="N98" s="11" t="s">
        <v>94</v>
      </c>
    </row>
    <row r="99" spans="1:14">
      <c r="A99" s="12">
        <v>98</v>
      </c>
      <c r="B99" s="11" t="s">
        <v>191</v>
      </c>
      <c r="C99" s="11" t="s">
        <v>93</v>
      </c>
      <c r="D99" s="13"/>
      <c r="E99" s="13"/>
      <c r="F99" s="13"/>
      <c r="G99" s="11" t="s">
        <v>84</v>
      </c>
      <c r="H99" s="12">
        <v>91</v>
      </c>
      <c r="I99" s="13"/>
      <c r="J99" s="13"/>
      <c r="K99" s="13"/>
      <c r="L99" s="13"/>
      <c r="M99" s="12">
        <v>2503129</v>
      </c>
      <c r="N99" s="11" t="s">
        <v>94</v>
      </c>
    </row>
    <row r="100" spans="1:14">
      <c r="A100" s="12">
        <v>99</v>
      </c>
      <c r="B100" s="11" t="s">
        <v>192</v>
      </c>
      <c r="C100" s="11" t="s">
        <v>93</v>
      </c>
      <c r="D100" s="13"/>
      <c r="E100" s="13"/>
      <c r="F100" s="13"/>
      <c r="G100" s="11" t="s">
        <v>84</v>
      </c>
      <c r="H100" s="12">
        <v>89</v>
      </c>
      <c r="I100" s="13"/>
      <c r="J100" s="13"/>
      <c r="K100" s="13"/>
      <c r="L100" s="13"/>
      <c r="M100" s="12">
        <v>2503429</v>
      </c>
      <c r="N100" s="11" t="s">
        <v>94</v>
      </c>
    </row>
    <row r="101" spans="1:14">
      <c r="A101" s="12">
        <v>100</v>
      </c>
      <c r="B101" s="11" t="s">
        <v>194</v>
      </c>
      <c r="C101" s="11" t="s">
        <v>93</v>
      </c>
      <c r="D101" s="13"/>
      <c r="E101" s="13"/>
      <c r="F101" s="13"/>
      <c r="G101" s="11" t="s">
        <v>84</v>
      </c>
      <c r="H101" s="12">
        <v>89</v>
      </c>
      <c r="I101" s="13"/>
      <c r="J101" s="13"/>
      <c r="K101" s="13"/>
      <c r="L101" s="13"/>
      <c r="M101" s="12">
        <v>2503729</v>
      </c>
      <c r="N101" s="11" t="s">
        <v>94</v>
      </c>
    </row>
    <row r="102" spans="1:14">
      <c r="A102" s="12">
        <v>101</v>
      </c>
      <c r="B102" s="11" t="s">
        <v>195</v>
      </c>
      <c r="C102" s="11" t="s">
        <v>93</v>
      </c>
      <c r="D102" s="13"/>
      <c r="E102" s="13"/>
      <c r="F102" s="13"/>
      <c r="G102" s="11" t="s">
        <v>84</v>
      </c>
      <c r="H102" s="12">
        <v>90</v>
      </c>
      <c r="I102" s="13"/>
      <c r="J102" s="13"/>
      <c r="K102" s="13"/>
      <c r="L102" s="13"/>
      <c r="M102" s="12">
        <v>2504029</v>
      </c>
      <c r="N102" s="11" t="s">
        <v>94</v>
      </c>
    </row>
    <row r="103" spans="1:14">
      <c r="A103" s="12">
        <v>102</v>
      </c>
      <c r="B103" s="11" t="s">
        <v>197</v>
      </c>
      <c r="C103" s="11" t="s">
        <v>93</v>
      </c>
      <c r="D103" s="13"/>
      <c r="E103" s="13"/>
      <c r="F103" s="13"/>
      <c r="G103" s="11" t="s">
        <v>84</v>
      </c>
      <c r="H103" s="12">
        <v>91</v>
      </c>
      <c r="I103" s="13"/>
      <c r="J103" s="13"/>
      <c r="K103" s="13"/>
      <c r="L103" s="13"/>
      <c r="M103" s="17">
        <v>2504329</v>
      </c>
      <c r="N103" s="11" t="s">
        <v>94</v>
      </c>
    </row>
    <row r="104" spans="1:14">
      <c r="A104" s="12">
        <v>103</v>
      </c>
      <c r="B104" s="11" t="s">
        <v>198</v>
      </c>
      <c r="C104" s="11" t="s">
        <v>93</v>
      </c>
      <c r="D104" s="13"/>
      <c r="E104" s="13"/>
      <c r="F104" s="13"/>
      <c r="G104" s="11" t="s">
        <v>84</v>
      </c>
      <c r="H104" s="12">
        <v>94</v>
      </c>
      <c r="I104" s="13"/>
      <c r="J104" s="13"/>
      <c r="K104" s="13"/>
      <c r="L104" s="13"/>
      <c r="M104" s="12">
        <v>2504629</v>
      </c>
      <c r="N104" s="11" t="s">
        <v>94</v>
      </c>
    </row>
    <row r="105" spans="1:14">
      <c r="A105" s="12">
        <v>104</v>
      </c>
      <c r="B105" s="11" t="s">
        <v>199</v>
      </c>
      <c r="C105" s="11" t="s">
        <v>93</v>
      </c>
      <c r="D105" s="13"/>
      <c r="E105" s="13"/>
      <c r="F105" s="13"/>
      <c r="G105" s="11" t="s">
        <v>84</v>
      </c>
      <c r="H105" s="12">
        <v>94</v>
      </c>
      <c r="I105" s="13"/>
      <c r="J105" s="13"/>
      <c r="K105" s="13"/>
      <c r="L105" s="13"/>
      <c r="M105" s="12">
        <v>2504929</v>
      </c>
      <c r="N105" s="11" t="s">
        <v>94</v>
      </c>
    </row>
    <row r="106" spans="1:14">
      <c r="A106" s="12">
        <v>105</v>
      </c>
      <c r="B106" s="11" t="s">
        <v>201</v>
      </c>
      <c r="C106" s="11" t="s">
        <v>93</v>
      </c>
      <c r="D106" s="13"/>
      <c r="E106" s="13"/>
      <c r="F106" s="13"/>
      <c r="G106" s="11" t="s">
        <v>84</v>
      </c>
      <c r="H106" s="12">
        <v>91</v>
      </c>
      <c r="I106" s="13"/>
      <c r="J106" s="13"/>
      <c r="K106" s="13"/>
      <c r="L106" s="13"/>
      <c r="M106" s="17">
        <v>2505229</v>
      </c>
      <c r="N106" s="11" t="s">
        <v>94</v>
      </c>
    </row>
    <row r="107" spans="1:14">
      <c r="A107" s="12">
        <v>106</v>
      </c>
      <c r="B107" s="11" t="s">
        <v>202</v>
      </c>
      <c r="C107" s="11" t="s">
        <v>93</v>
      </c>
      <c r="D107" s="13"/>
      <c r="E107" s="13"/>
      <c r="F107" s="13"/>
      <c r="G107" s="11" t="s">
        <v>84</v>
      </c>
      <c r="H107" s="12">
        <v>90</v>
      </c>
      <c r="I107" s="13"/>
      <c r="J107" s="13"/>
      <c r="K107" s="13"/>
      <c r="L107" s="13"/>
      <c r="M107" s="12">
        <v>2505529</v>
      </c>
      <c r="N107" s="11" t="s">
        <v>94</v>
      </c>
    </row>
    <row r="108" spans="1:14">
      <c r="A108" s="12">
        <v>107</v>
      </c>
      <c r="B108" s="11" t="s">
        <v>203</v>
      </c>
      <c r="C108" s="11" t="s">
        <v>204</v>
      </c>
      <c r="D108" s="13"/>
      <c r="E108" s="13"/>
      <c r="F108" s="13"/>
      <c r="G108" s="11" t="s">
        <v>84</v>
      </c>
      <c r="H108" s="12">
        <v>98</v>
      </c>
      <c r="I108" s="13"/>
      <c r="J108" s="13"/>
      <c r="K108" s="13"/>
      <c r="L108" s="13"/>
      <c r="M108" s="12"/>
      <c r="N108" s="11" t="s">
        <v>94</v>
      </c>
    </row>
    <row r="109" spans="1:14">
      <c r="A109" s="12">
        <v>108</v>
      </c>
      <c r="B109" s="11" t="s">
        <v>205</v>
      </c>
      <c r="C109" s="11" t="s">
        <v>93</v>
      </c>
      <c r="D109" s="13"/>
      <c r="E109" s="13"/>
      <c r="F109" s="13"/>
      <c r="G109" s="11" t="s">
        <v>84</v>
      </c>
      <c r="H109" s="12">
        <v>98</v>
      </c>
      <c r="I109" s="13"/>
      <c r="J109" s="13"/>
      <c r="K109" s="13"/>
      <c r="L109" s="13"/>
      <c r="M109" s="12">
        <v>2505833</v>
      </c>
      <c r="N109" s="11" t="s">
        <v>94</v>
      </c>
    </row>
    <row r="110" spans="1:14">
      <c r="A110" s="12">
        <v>109</v>
      </c>
      <c r="B110" s="11" t="s">
        <v>207</v>
      </c>
      <c r="C110" s="11" t="s">
        <v>93</v>
      </c>
      <c r="D110" s="13"/>
      <c r="E110" s="13"/>
      <c r="F110" s="13"/>
      <c r="G110" s="11" t="s">
        <v>84</v>
      </c>
      <c r="H110" s="12">
        <v>98</v>
      </c>
      <c r="I110" s="13"/>
      <c r="J110" s="13"/>
      <c r="K110" s="13"/>
      <c r="L110" s="13"/>
      <c r="M110" s="12">
        <v>2506129</v>
      </c>
      <c r="N110" s="11" t="s">
        <v>94</v>
      </c>
    </row>
    <row r="111" spans="1:14">
      <c r="A111" s="12">
        <v>110</v>
      </c>
      <c r="B111" s="11" t="s">
        <v>208</v>
      </c>
      <c r="C111" s="11" t="s">
        <v>93</v>
      </c>
      <c r="D111" s="13"/>
      <c r="E111" s="13"/>
      <c r="F111" s="13"/>
      <c r="G111" s="11" t="s">
        <v>84</v>
      </c>
      <c r="H111" s="12">
        <v>97</v>
      </c>
      <c r="I111" s="13"/>
      <c r="J111" s="13"/>
      <c r="K111" s="13"/>
      <c r="L111" s="13"/>
      <c r="M111" s="12">
        <v>2506429</v>
      </c>
      <c r="N111" s="11" t="s">
        <v>94</v>
      </c>
    </row>
    <row r="112" spans="1:14">
      <c r="A112" s="12">
        <v>111</v>
      </c>
      <c r="B112" s="11" t="s">
        <v>210</v>
      </c>
      <c r="C112" s="11" t="s">
        <v>93</v>
      </c>
      <c r="D112" s="13"/>
      <c r="E112" s="13"/>
      <c r="F112" s="13"/>
      <c r="G112" s="11" t="s">
        <v>84</v>
      </c>
      <c r="H112" s="12">
        <v>96</v>
      </c>
      <c r="I112" s="13"/>
      <c r="J112" s="13"/>
      <c r="K112" s="13"/>
      <c r="L112" s="13"/>
      <c r="M112" s="12">
        <v>2506729</v>
      </c>
      <c r="N112" s="11" t="s">
        <v>94</v>
      </c>
    </row>
    <row r="113" spans="1:14">
      <c r="A113" s="12">
        <v>112</v>
      </c>
      <c r="B113" s="11" t="s">
        <v>211</v>
      </c>
      <c r="C113" s="11" t="s">
        <v>93</v>
      </c>
      <c r="D113" s="13"/>
      <c r="E113" s="13"/>
      <c r="F113" s="13"/>
      <c r="G113" s="11" t="s">
        <v>84</v>
      </c>
      <c r="H113" s="12">
        <v>96</v>
      </c>
      <c r="I113" s="13"/>
      <c r="J113" s="13"/>
      <c r="K113" s="13"/>
      <c r="L113" s="13"/>
      <c r="M113" s="12">
        <v>2507029</v>
      </c>
      <c r="N113" s="11" t="s">
        <v>94</v>
      </c>
    </row>
    <row r="114" spans="1:14">
      <c r="A114" s="12">
        <v>113</v>
      </c>
      <c r="B114" s="11" t="s">
        <v>212</v>
      </c>
      <c r="C114" s="11" t="s">
        <v>93</v>
      </c>
      <c r="D114" s="13"/>
      <c r="E114" s="13"/>
      <c r="F114" s="13"/>
      <c r="G114" s="11" t="s">
        <v>84</v>
      </c>
      <c r="H114" s="12">
        <v>97</v>
      </c>
      <c r="I114" s="13"/>
      <c r="J114" s="13"/>
      <c r="K114" s="13"/>
      <c r="L114" s="13"/>
      <c r="M114" s="12">
        <v>2507329</v>
      </c>
      <c r="N114" s="11" t="s">
        <v>94</v>
      </c>
    </row>
    <row r="115" spans="1:14">
      <c r="A115" s="12">
        <v>114</v>
      </c>
      <c r="B115" s="11" t="s">
        <v>213</v>
      </c>
      <c r="C115" s="11" t="s">
        <v>93</v>
      </c>
      <c r="D115" s="13"/>
      <c r="E115" s="13"/>
      <c r="F115" s="13"/>
      <c r="G115" s="11" t="s">
        <v>84</v>
      </c>
      <c r="H115" s="12">
        <v>101</v>
      </c>
      <c r="I115" s="13"/>
      <c r="J115" s="13"/>
      <c r="K115" s="13"/>
      <c r="L115" s="13"/>
      <c r="M115" s="12">
        <v>2507629</v>
      </c>
      <c r="N115" s="11" t="s">
        <v>94</v>
      </c>
    </row>
    <row r="116" spans="1:14">
      <c r="A116" s="12">
        <v>115</v>
      </c>
      <c r="B116" s="11" t="s">
        <v>215</v>
      </c>
      <c r="C116" s="11" t="s">
        <v>204</v>
      </c>
      <c r="D116" s="13"/>
      <c r="E116" s="13"/>
      <c r="F116" s="13"/>
      <c r="G116" s="11" t="s">
        <v>84</v>
      </c>
      <c r="H116" s="12">
        <v>97</v>
      </c>
      <c r="I116" s="13"/>
      <c r="J116" s="13"/>
      <c r="K116" s="13"/>
      <c r="L116" s="13"/>
      <c r="M116" s="12"/>
      <c r="N116" s="11" t="s">
        <v>94</v>
      </c>
    </row>
    <row r="117" spans="1:14">
      <c r="A117" s="12">
        <v>116</v>
      </c>
      <c r="B117" s="11" t="s">
        <v>216</v>
      </c>
      <c r="C117" s="11" t="s">
        <v>93</v>
      </c>
      <c r="D117" s="13"/>
      <c r="E117" s="13"/>
      <c r="F117" s="13"/>
      <c r="G117" s="11" t="s">
        <v>84</v>
      </c>
      <c r="H117" s="12">
        <v>96</v>
      </c>
      <c r="I117" s="13"/>
      <c r="J117" s="13"/>
      <c r="K117" s="13"/>
      <c r="L117" s="13"/>
      <c r="M117" s="12">
        <v>2507933</v>
      </c>
      <c r="N117" s="11" t="s">
        <v>94</v>
      </c>
    </row>
    <row r="118" spans="1:14">
      <c r="A118" s="12">
        <v>117</v>
      </c>
      <c r="B118" s="11" t="s">
        <v>217</v>
      </c>
      <c r="C118" s="11" t="s">
        <v>93</v>
      </c>
      <c r="D118" s="13"/>
      <c r="E118" s="13"/>
      <c r="F118" s="13"/>
      <c r="G118" s="11" t="s">
        <v>84</v>
      </c>
      <c r="H118" s="12">
        <v>94</v>
      </c>
      <c r="I118" s="13"/>
      <c r="J118" s="13"/>
      <c r="K118" s="13"/>
      <c r="L118" s="13"/>
      <c r="M118" s="12">
        <v>2508229</v>
      </c>
      <c r="N118" s="11" t="s">
        <v>94</v>
      </c>
    </row>
    <row r="119" spans="1:14">
      <c r="A119" s="12">
        <v>118</v>
      </c>
      <c r="B119" s="11" t="s">
        <v>219</v>
      </c>
      <c r="C119" s="11" t="s">
        <v>93</v>
      </c>
      <c r="D119" s="13"/>
      <c r="E119" s="13"/>
      <c r="F119" s="13"/>
      <c r="G119" s="11" t="s">
        <v>84</v>
      </c>
      <c r="H119" s="12">
        <v>92</v>
      </c>
      <c r="I119" s="13"/>
      <c r="J119" s="13"/>
      <c r="K119" s="13"/>
      <c r="L119" s="13"/>
      <c r="M119" s="12">
        <v>2508529</v>
      </c>
      <c r="N119" s="11" t="s">
        <v>94</v>
      </c>
    </row>
    <row r="120" spans="1:14">
      <c r="A120" s="12">
        <v>119</v>
      </c>
      <c r="B120" s="11" t="s">
        <v>220</v>
      </c>
      <c r="C120" s="11" t="s">
        <v>93</v>
      </c>
      <c r="D120" s="13"/>
      <c r="E120" s="13"/>
      <c r="F120" s="13"/>
      <c r="G120" s="11" t="s">
        <v>84</v>
      </c>
      <c r="H120" s="12">
        <v>91</v>
      </c>
      <c r="I120" s="13"/>
      <c r="J120" s="13"/>
      <c r="K120" s="13"/>
      <c r="L120" s="13"/>
      <c r="M120" s="12">
        <v>2508829</v>
      </c>
      <c r="N120" s="11" t="s">
        <v>94</v>
      </c>
    </row>
    <row r="121" spans="1:14">
      <c r="A121" s="12">
        <v>120</v>
      </c>
      <c r="B121" s="11" t="s">
        <v>222</v>
      </c>
      <c r="C121" s="11" t="s">
        <v>93</v>
      </c>
      <c r="D121" s="13"/>
      <c r="E121" s="13"/>
      <c r="F121" s="13"/>
      <c r="G121" s="11" t="s">
        <v>84</v>
      </c>
      <c r="H121" s="12">
        <v>91</v>
      </c>
      <c r="I121" s="13"/>
      <c r="J121" s="13"/>
      <c r="K121" s="13"/>
      <c r="L121" s="13"/>
      <c r="M121" s="12">
        <v>2509129</v>
      </c>
      <c r="N121" s="11" t="s">
        <v>94</v>
      </c>
    </row>
    <row r="122" spans="1:14">
      <c r="A122" s="12">
        <v>121</v>
      </c>
      <c r="B122" s="11" t="s">
        <v>223</v>
      </c>
      <c r="C122" s="11" t="s">
        <v>93</v>
      </c>
      <c r="D122" s="13"/>
      <c r="E122" s="13"/>
      <c r="F122" s="13"/>
      <c r="G122" s="11" t="s">
        <v>84</v>
      </c>
      <c r="H122" s="12">
        <v>91</v>
      </c>
      <c r="I122" s="13"/>
      <c r="J122" s="13"/>
      <c r="K122" s="13"/>
      <c r="L122" s="13"/>
      <c r="M122" s="12">
        <v>2509429</v>
      </c>
      <c r="N122" s="11" t="s">
        <v>94</v>
      </c>
    </row>
    <row r="123" spans="1:14">
      <c r="A123" s="12">
        <v>122</v>
      </c>
      <c r="B123" s="11" t="s">
        <v>224</v>
      </c>
      <c r="C123" s="11" t="s">
        <v>93</v>
      </c>
      <c r="D123" s="13"/>
      <c r="E123" s="13"/>
      <c r="F123" s="13"/>
      <c r="G123" s="11" t="s">
        <v>84</v>
      </c>
      <c r="H123" s="12">
        <v>91</v>
      </c>
      <c r="I123" s="13"/>
      <c r="J123" s="13"/>
      <c r="K123" s="13"/>
      <c r="L123" s="13"/>
      <c r="M123" s="12">
        <v>2509729</v>
      </c>
      <c r="N123" s="11" t="s">
        <v>94</v>
      </c>
    </row>
    <row r="124" spans="1:14">
      <c r="A124" s="12">
        <v>123</v>
      </c>
      <c r="B124" s="11" t="s">
        <v>226</v>
      </c>
      <c r="C124" s="11" t="s">
        <v>93</v>
      </c>
      <c r="D124" s="13"/>
      <c r="E124" s="13"/>
      <c r="F124" s="13"/>
      <c r="G124" s="11" t="s">
        <v>84</v>
      </c>
      <c r="H124" s="12">
        <v>91</v>
      </c>
      <c r="I124" s="13"/>
      <c r="J124" s="13"/>
      <c r="K124" s="13"/>
      <c r="L124" s="13"/>
      <c r="M124" s="12">
        <v>2510029</v>
      </c>
      <c r="N124" s="11" t="s">
        <v>94</v>
      </c>
    </row>
    <row r="125" spans="1:14">
      <c r="A125" s="12">
        <v>124</v>
      </c>
      <c r="B125" s="11" t="s">
        <v>227</v>
      </c>
      <c r="C125" s="11" t="s">
        <v>93</v>
      </c>
      <c r="D125" s="13"/>
      <c r="E125" s="13"/>
      <c r="F125" s="13"/>
      <c r="G125" s="11" t="s">
        <v>84</v>
      </c>
      <c r="H125" s="12">
        <v>91</v>
      </c>
      <c r="I125" s="13"/>
      <c r="J125" s="13"/>
      <c r="K125" s="13"/>
      <c r="L125" s="13"/>
      <c r="M125" s="12">
        <v>2510329</v>
      </c>
      <c r="N125" s="11" t="s">
        <v>94</v>
      </c>
    </row>
    <row r="126" spans="1:14">
      <c r="A126" s="12">
        <v>125</v>
      </c>
      <c r="B126" s="11" t="s">
        <v>228</v>
      </c>
      <c r="C126" s="11" t="s">
        <v>93</v>
      </c>
      <c r="D126" s="13"/>
      <c r="E126" s="13"/>
      <c r="F126" s="13"/>
      <c r="G126" s="11" t="s">
        <v>84</v>
      </c>
      <c r="H126" s="12">
        <v>91</v>
      </c>
      <c r="I126" s="13"/>
      <c r="J126" s="13"/>
      <c r="K126" s="13"/>
      <c r="L126" s="13"/>
      <c r="M126" s="12">
        <v>2510629</v>
      </c>
      <c r="N126" s="11" t="s">
        <v>94</v>
      </c>
    </row>
    <row r="127" spans="1:14">
      <c r="A127" s="12">
        <v>126</v>
      </c>
      <c r="B127" s="11" t="s">
        <v>230</v>
      </c>
      <c r="C127" s="11" t="s">
        <v>93</v>
      </c>
      <c r="D127" s="13"/>
      <c r="E127" s="13"/>
      <c r="F127" s="13"/>
      <c r="G127" s="11" t="s">
        <v>84</v>
      </c>
      <c r="H127" s="12">
        <v>92</v>
      </c>
      <c r="I127" s="13"/>
      <c r="J127" s="13"/>
      <c r="K127" s="13"/>
      <c r="L127" s="13"/>
      <c r="M127" s="12">
        <v>2510929</v>
      </c>
      <c r="N127" s="11" t="s">
        <v>94</v>
      </c>
    </row>
    <row r="128" spans="1:14">
      <c r="A128" s="12">
        <v>127</v>
      </c>
      <c r="B128" s="11" t="s">
        <v>231</v>
      </c>
      <c r="C128" s="11" t="s">
        <v>93</v>
      </c>
      <c r="D128" s="13"/>
      <c r="E128" s="13"/>
      <c r="F128" s="13"/>
      <c r="G128" s="11" t="s">
        <v>84</v>
      </c>
      <c r="H128" s="12">
        <v>93</v>
      </c>
      <c r="I128" s="13"/>
      <c r="J128" s="13"/>
      <c r="K128" s="13"/>
      <c r="L128" s="13"/>
      <c r="M128" s="12">
        <v>2511229</v>
      </c>
      <c r="N128" s="11" t="s">
        <v>94</v>
      </c>
    </row>
    <row r="129" spans="1:14">
      <c r="A129" s="12">
        <v>128</v>
      </c>
      <c r="B129" s="11" t="s">
        <v>232</v>
      </c>
      <c r="C129" s="11" t="s">
        <v>93</v>
      </c>
      <c r="D129" s="13"/>
      <c r="E129" s="13"/>
      <c r="F129" s="13"/>
      <c r="G129" s="11" t="s">
        <v>84</v>
      </c>
      <c r="H129" s="12">
        <v>96</v>
      </c>
      <c r="I129" s="13"/>
      <c r="J129" s="13"/>
      <c r="K129" s="13"/>
      <c r="L129" s="13"/>
      <c r="M129" s="12">
        <v>2511529</v>
      </c>
      <c r="N129" s="11" t="s">
        <v>94</v>
      </c>
    </row>
    <row r="130" spans="1:14">
      <c r="A130" s="12">
        <v>129</v>
      </c>
      <c r="B130" s="11" t="s">
        <v>234</v>
      </c>
      <c r="C130" s="11" t="s">
        <v>93</v>
      </c>
      <c r="D130" s="13"/>
      <c r="E130" s="13"/>
      <c r="F130" s="13"/>
      <c r="G130" s="11" t="s">
        <v>84</v>
      </c>
      <c r="H130" s="12">
        <v>100</v>
      </c>
      <c r="I130" s="13"/>
      <c r="J130" s="13"/>
      <c r="K130" s="13"/>
      <c r="L130" s="13"/>
      <c r="M130" s="12">
        <v>2511829</v>
      </c>
      <c r="N130" s="11" t="s">
        <v>94</v>
      </c>
    </row>
    <row r="131" spans="1:14">
      <c r="A131" s="12">
        <v>130</v>
      </c>
      <c r="B131" s="11" t="s">
        <v>235</v>
      </c>
      <c r="C131" s="11" t="s">
        <v>93</v>
      </c>
      <c r="D131" s="13"/>
      <c r="E131" s="13"/>
      <c r="F131" s="13"/>
      <c r="G131" s="11" t="s">
        <v>84</v>
      </c>
      <c r="H131" s="12">
        <v>102</v>
      </c>
      <c r="I131" s="13"/>
      <c r="J131" s="13"/>
      <c r="K131" s="13"/>
      <c r="L131" s="13"/>
      <c r="M131" s="12">
        <v>2512129</v>
      </c>
      <c r="N131" s="11" t="s">
        <v>94</v>
      </c>
    </row>
    <row r="132" spans="1:14">
      <c r="A132" s="12">
        <v>131</v>
      </c>
      <c r="B132" s="11" t="s">
        <v>236</v>
      </c>
      <c r="C132" s="11" t="s">
        <v>93</v>
      </c>
      <c r="D132" s="13"/>
      <c r="E132" s="13"/>
      <c r="F132" s="13"/>
      <c r="G132" s="11" t="s">
        <v>84</v>
      </c>
      <c r="H132" s="12">
        <v>105</v>
      </c>
      <c r="I132" s="13"/>
      <c r="J132" s="13"/>
      <c r="K132" s="13"/>
      <c r="L132" s="13"/>
      <c r="M132" s="12">
        <v>2512429</v>
      </c>
      <c r="N132" s="11" t="s">
        <v>94</v>
      </c>
    </row>
    <row r="133" spans="1:14">
      <c r="A133" s="12">
        <v>132</v>
      </c>
      <c r="B133" s="11" t="s">
        <v>238</v>
      </c>
      <c r="C133" s="11" t="s">
        <v>93</v>
      </c>
      <c r="D133" s="13"/>
      <c r="E133" s="13"/>
      <c r="F133" s="13"/>
      <c r="G133" s="11" t="s">
        <v>84</v>
      </c>
      <c r="H133" s="12">
        <v>110</v>
      </c>
      <c r="I133" s="13"/>
      <c r="J133" s="13"/>
      <c r="K133" s="13"/>
      <c r="L133" s="13"/>
      <c r="M133" s="12">
        <v>2512729</v>
      </c>
      <c r="N133" s="11" t="s">
        <v>94</v>
      </c>
    </row>
    <row r="134" spans="1:14">
      <c r="A134" s="12">
        <v>133</v>
      </c>
      <c r="B134" s="11" t="s">
        <v>239</v>
      </c>
      <c r="C134" s="11" t="s">
        <v>93</v>
      </c>
      <c r="D134" s="13"/>
      <c r="E134" s="13"/>
      <c r="F134" s="13"/>
      <c r="G134" s="11" t="s">
        <v>84</v>
      </c>
      <c r="H134" s="12">
        <v>115</v>
      </c>
      <c r="I134" s="13"/>
      <c r="J134" s="13"/>
      <c r="K134" s="13"/>
      <c r="L134" s="13"/>
      <c r="M134" s="12">
        <v>2513029</v>
      </c>
      <c r="N134" s="11" t="s">
        <v>94</v>
      </c>
    </row>
    <row r="135" spans="1:14">
      <c r="A135" s="12">
        <v>134</v>
      </c>
      <c r="B135" s="11" t="s">
        <v>240</v>
      </c>
      <c r="C135" s="11" t="s">
        <v>93</v>
      </c>
      <c r="D135" s="13"/>
      <c r="E135" s="13"/>
      <c r="F135" s="13"/>
      <c r="G135" s="11" t="s">
        <v>84</v>
      </c>
      <c r="H135" s="12">
        <v>118</v>
      </c>
      <c r="I135" s="13"/>
      <c r="J135" s="13"/>
      <c r="K135" s="13"/>
      <c r="L135" s="13"/>
      <c r="M135" s="12">
        <v>2513329</v>
      </c>
      <c r="N135" s="11" t="s">
        <v>94</v>
      </c>
    </row>
    <row r="136" spans="1:14">
      <c r="A136" s="12">
        <v>135</v>
      </c>
      <c r="B136" s="11" t="s">
        <v>241</v>
      </c>
      <c r="C136" s="11" t="s">
        <v>93</v>
      </c>
      <c r="D136" s="13"/>
      <c r="E136" s="13"/>
      <c r="F136" s="13"/>
      <c r="G136" s="11" t="s">
        <v>84</v>
      </c>
      <c r="H136" s="12">
        <v>120</v>
      </c>
      <c r="I136" s="13"/>
      <c r="J136" s="13"/>
      <c r="K136" s="13"/>
      <c r="L136" s="13"/>
      <c r="M136" s="12">
        <v>2513629</v>
      </c>
      <c r="N136" s="11" t="s">
        <v>94</v>
      </c>
    </row>
    <row r="137" spans="1:14">
      <c r="A137" s="12">
        <v>136</v>
      </c>
      <c r="B137" s="11" t="s">
        <v>242</v>
      </c>
      <c r="C137" s="11" t="s">
        <v>93</v>
      </c>
      <c r="D137" s="13"/>
      <c r="E137" s="13"/>
      <c r="F137" s="13"/>
      <c r="G137" s="11" t="s">
        <v>84</v>
      </c>
      <c r="H137" s="12">
        <v>121</v>
      </c>
      <c r="I137" s="13"/>
      <c r="J137" s="13"/>
      <c r="K137" s="13"/>
      <c r="L137" s="13"/>
      <c r="M137" s="12">
        <v>2513929</v>
      </c>
      <c r="N137" s="11" t="s">
        <v>94</v>
      </c>
    </row>
    <row r="138" spans="1:14">
      <c r="A138" s="12">
        <v>137</v>
      </c>
      <c r="B138" s="11" t="s">
        <v>243</v>
      </c>
      <c r="C138" s="11" t="s">
        <v>93</v>
      </c>
      <c r="D138" s="13"/>
      <c r="E138" s="13"/>
      <c r="F138" s="13"/>
      <c r="G138" s="11" t="s">
        <v>84</v>
      </c>
      <c r="H138" s="12">
        <v>119</v>
      </c>
      <c r="I138" s="13"/>
      <c r="J138" s="13"/>
      <c r="K138" s="13"/>
      <c r="L138" s="13"/>
      <c r="M138" s="12">
        <v>2514229</v>
      </c>
      <c r="N138" s="11" t="s">
        <v>94</v>
      </c>
    </row>
    <row r="139" spans="1:14">
      <c r="A139" s="12">
        <v>138</v>
      </c>
      <c r="B139" s="11" t="s">
        <v>244</v>
      </c>
      <c r="C139" s="11" t="s">
        <v>93</v>
      </c>
      <c r="D139" s="13"/>
      <c r="E139" s="13"/>
      <c r="F139" s="13"/>
      <c r="G139" s="11" t="s">
        <v>84</v>
      </c>
      <c r="H139" s="12">
        <v>118</v>
      </c>
      <c r="I139" s="13"/>
      <c r="J139" s="13"/>
      <c r="K139" s="13"/>
      <c r="L139" s="13"/>
      <c r="M139" s="12">
        <v>2514529</v>
      </c>
      <c r="N139" s="11" t="s">
        <v>94</v>
      </c>
    </row>
    <row r="140" spans="1:14">
      <c r="A140" s="12">
        <v>139</v>
      </c>
      <c r="B140" s="11" t="s">
        <v>245</v>
      </c>
      <c r="C140" s="11" t="s">
        <v>93</v>
      </c>
      <c r="D140" s="13"/>
      <c r="E140" s="13"/>
      <c r="F140" s="13"/>
      <c r="G140" s="11" t="s">
        <v>84</v>
      </c>
      <c r="H140" s="12">
        <v>116</v>
      </c>
      <c r="I140" s="13"/>
      <c r="J140" s="13"/>
      <c r="K140" s="13"/>
      <c r="L140" s="13"/>
      <c r="M140" s="12">
        <v>2514829</v>
      </c>
      <c r="N140" s="11" t="s">
        <v>94</v>
      </c>
    </row>
    <row r="141" spans="1:14">
      <c r="A141" s="12">
        <v>1</v>
      </c>
      <c r="B141" s="11" t="s">
        <v>246</v>
      </c>
      <c r="C141" s="11" t="s">
        <v>93</v>
      </c>
      <c r="D141" s="13"/>
      <c r="E141" s="13"/>
      <c r="F141" s="13"/>
      <c r="G141" s="11" t="s">
        <v>84</v>
      </c>
      <c r="H141" s="12">
        <v>111</v>
      </c>
      <c r="I141" s="13"/>
      <c r="J141" s="13"/>
      <c r="K141" s="13"/>
      <c r="L141" s="13"/>
      <c r="M141" s="12">
        <v>2515129</v>
      </c>
      <c r="N141" s="11" t="s">
        <v>94</v>
      </c>
    </row>
    <row r="142" spans="1:14">
      <c r="A142" s="12">
        <v>141</v>
      </c>
      <c r="B142" s="11" t="s">
        <v>247</v>
      </c>
      <c r="C142" s="11" t="s">
        <v>93</v>
      </c>
      <c r="D142" s="13"/>
      <c r="E142" s="13"/>
      <c r="F142" s="13"/>
      <c r="G142" s="11" t="s">
        <v>84</v>
      </c>
      <c r="H142" s="12">
        <v>106</v>
      </c>
      <c r="I142" s="13"/>
      <c r="J142" s="13"/>
      <c r="K142" s="13"/>
      <c r="L142" s="13"/>
      <c r="M142" s="12">
        <v>2515429</v>
      </c>
      <c r="N142" s="11" t="s">
        <v>94</v>
      </c>
    </row>
    <row r="143" spans="1:14">
      <c r="A143" s="12">
        <v>142</v>
      </c>
      <c r="B143" s="11" t="s">
        <v>248</v>
      </c>
      <c r="C143" s="11" t="s">
        <v>93</v>
      </c>
      <c r="D143" s="13"/>
      <c r="E143" s="13"/>
      <c r="F143" s="13"/>
      <c r="G143" s="11" t="s">
        <v>84</v>
      </c>
      <c r="H143" s="12">
        <v>101</v>
      </c>
      <c r="I143" s="13"/>
      <c r="J143" s="13"/>
      <c r="K143" s="13"/>
      <c r="L143" s="13"/>
      <c r="M143" s="12">
        <v>2515729</v>
      </c>
      <c r="N143" s="11" t="s">
        <v>94</v>
      </c>
    </row>
    <row r="144" spans="1:14">
      <c r="A144" s="12">
        <v>143</v>
      </c>
      <c r="B144" s="11" t="s">
        <v>249</v>
      </c>
      <c r="C144" s="11" t="s">
        <v>93</v>
      </c>
      <c r="D144" s="13"/>
      <c r="E144" s="13"/>
      <c r="F144" s="13"/>
      <c r="G144" s="11" t="s">
        <v>84</v>
      </c>
      <c r="H144" s="12">
        <v>97</v>
      </c>
      <c r="I144" s="13"/>
      <c r="J144" s="13"/>
      <c r="K144" s="13"/>
      <c r="L144" s="13"/>
      <c r="M144" s="12">
        <v>2516029</v>
      </c>
      <c r="N144" s="11" t="s">
        <v>94</v>
      </c>
    </row>
    <row r="145" spans="1:14">
      <c r="A145" s="12">
        <v>144</v>
      </c>
      <c r="B145" s="11" t="s">
        <v>250</v>
      </c>
      <c r="C145" s="11" t="s">
        <v>93</v>
      </c>
      <c r="D145" s="13"/>
      <c r="E145" s="13"/>
      <c r="F145" s="13"/>
      <c r="G145" s="11" t="s">
        <v>84</v>
      </c>
      <c r="H145" s="12">
        <v>93</v>
      </c>
      <c r="I145" s="13"/>
      <c r="J145" s="13"/>
      <c r="K145" s="13"/>
      <c r="L145" s="13"/>
      <c r="M145" s="12">
        <v>2516329</v>
      </c>
      <c r="N145" s="11" t="s">
        <v>94</v>
      </c>
    </row>
    <row r="146" spans="1:14">
      <c r="A146" s="12">
        <v>145</v>
      </c>
      <c r="B146" s="11" t="s">
        <v>251</v>
      </c>
      <c r="C146" s="11" t="s">
        <v>93</v>
      </c>
      <c r="D146" s="13"/>
      <c r="E146" s="13"/>
      <c r="F146" s="13"/>
      <c r="G146" s="11" t="s">
        <v>84</v>
      </c>
      <c r="H146" s="12">
        <v>90</v>
      </c>
      <c r="I146" s="13"/>
      <c r="J146" s="13"/>
      <c r="K146" s="13"/>
      <c r="L146" s="13"/>
      <c r="M146" s="12">
        <v>2516629</v>
      </c>
      <c r="N146" s="11" t="s">
        <v>94</v>
      </c>
    </row>
    <row r="147" spans="1:14">
      <c r="A147" s="12">
        <v>146</v>
      </c>
      <c r="B147" s="11" t="s">
        <v>252</v>
      </c>
      <c r="C147" s="11" t="s">
        <v>93</v>
      </c>
      <c r="D147" s="13"/>
      <c r="E147" s="13"/>
      <c r="F147" s="13"/>
      <c r="G147" s="11" t="s">
        <v>84</v>
      </c>
      <c r="H147" s="12">
        <v>87</v>
      </c>
      <c r="I147" s="13"/>
      <c r="J147" s="13"/>
      <c r="K147" s="13"/>
      <c r="L147" s="13"/>
      <c r="M147" s="12">
        <v>2516929</v>
      </c>
      <c r="N147" s="11" t="s">
        <v>94</v>
      </c>
    </row>
    <row r="148" spans="1:14">
      <c r="A148" s="12">
        <v>147</v>
      </c>
      <c r="B148" s="11" t="s">
        <v>253</v>
      </c>
      <c r="C148" s="11" t="s">
        <v>93</v>
      </c>
      <c r="D148" s="13"/>
      <c r="E148" s="13"/>
      <c r="F148" s="13"/>
      <c r="G148" s="11" t="s">
        <v>84</v>
      </c>
      <c r="H148" s="12">
        <v>85</v>
      </c>
      <c r="I148" s="13"/>
      <c r="J148" s="13"/>
      <c r="K148" s="13"/>
      <c r="L148" s="13"/>
      <c r="M148" s="12">
        <v>2517229</v>
      </c>
      <c r="N148" s="11" t="s">
        <v>94</v>
      </c>
    </row>
    <row r="149" spans="1:14">
      <c r="A149" s="12">
        <v>148</v>
      </c>
      <c r="B149" s="11" t="s">
        <v>254</v>
      </c>
      <c r="C149" s="11" t="s">
        <v>93</v>
      </c>
      <c r="D149" s="13"/>
      <c r="E149" s="13"/>
      <c r="F149" s="13"/>
      <c r="G149" s="11" t="s">
        <v>84</v>
      </c>
      <c r="H149" s="12">
        <v>85</v>
      </c>
      <c r="I149" s="13"/>
      <c r="J149" s="13"/>
      <c r="K149" s="13"/>
      <c r="L149" s="13"/>
      <c r="M149" s="12">
        <v>2517529</v>
      </c>
      <c r="N149" s="11" t="s">
        <v>94</v>
      </c>
    </row>
    <row r="150" spans="1:14">
      <c r="A150" s="12">
        <v>149</v>
      </c>
      <c r="B150" s="11" t="s">
        <v>255</v>
      </c>
      <c r="C150" s="11" t="s">
        <v>93</v>
      </c>
      <c r="D150" s="13"/>
      <c r="E150" s="13"/>
      <c r="F150" s="13"/>
      <c r="G150" s="11" t="s">
        <v>84</v>
      </c>
      <c r="H150" s="12">
        <v>87</v>
      </c>
      <c r="I150" s="13"/>
      <c r="J150" s="13"/>
      <c r="K150" s="13"/>
      <c r="L150" s="13"/>
      <c r="M150" s="12">
        <v>2517829</v>
      </c>
      <c r="N150" s="11" t="s">
        <v>94</v>
      </c>
    </row>
    <row r="151" spans="1:14">
      <c r="A151" s="12">
        <v>150</v>
      </c>
      <c r="B151" s="11" t="s">
        <v>256</v>
      </c>
      <c r="C151" s="11" t="s">
        <v>93</v>
      </c>
      <c r="D151" s="13"/>
      <c r="E151" s="13"/>
      <c r="F151" s="13"/>
      <c r="G151" s="11" t="s">
        <v>84</v>
      </c>
      <c r="H151" s="12">
        <v>86</v>
      </c>
      <c r="I151" s="13"/>
      <c r="J151" s="13"/>
      <c r="K151" s="13"/>
      <c r="L151" s="13"/>
      <c r="M151" s="12">
        <v>2518129</v>
      </c>
      <c r="N151" s="11" t="s">
        <v>94</v>
      </c>
    </row>
    <row r="152" spans="1:14">
      <c r="A152" s="12">
        <v>151</v>
      </c>
      <c r="B152" s="11" t="s">
        <v>257</v>
      </c>
      <c r="C152" s="11" t="s">
        <v>93</v>
      </c>
      <c r="D152" s="13"/>
      <c r="E152" s="13"/>
      <c r="F152" s="13"/>
      <c r="G152" s="11" t="s">
        <v>84</v>
      </c>
      <c r="H152" s="12">
        <v>84</v>
      </c>
      <c r="I152" s="13"/>
      <c r="J152" s="13"/>
      <c r="K152" s="13"/>
      <c r="L152" s="13"/>
      <c r="M152" s="12">
        <v>2518429</v>
      </c>
      <c r="N152" s="11" t="s">
        <v>94</v>
      </c>
    </row>
    <row r="153" spans="1:14">
      <c r="A153" s="12">
        <v>152</v>
      </c>
      <c r="B153" s="11" t="s">
        <v>258</v>
      </c>
      <c r="C153" s="11" t="s">
        <v>93</v>
      </c>
      <c r="D153" s="13"/>
      <c r="E153" s="13"/>
      <c r="F153" s="13"/>
      <c r="G153" s="11" t="s">
        <v>84</v>
      </c>
      <c r="H153" s="12">
        <v>82</v>
      </c>
      <c r="I153" s="13"/>
      <c r="J153" s="13"/>
      <c r="K153" s="13"/>
      <c r="L153" s="13"/>
      <c r="M153" s="12">
        <v>2518729</v>
      </c>
      <c r="N153" s="11" t="s">
        <v>94</v>
      </c>
    </row>
    <row r="154" spans="1:14">
      <c r="A154" s="12">
        <v>153</v>
      </c>
      <c r="B154" s="11" t="s">
        <v>259</v>
      </c>
      <c r="C154" s="11" t="s">
        <v>93</v>
      </c>
      <c r="D154" s="13"/>
      <c r="E154" s="13"/>
      <c r="F154" s="13"/>
      <c r="G154" s="11" t="s">
        <v>84</v>
      </c>
      <c r="H154" s="12">
        <v>83</v>
      </c>
      <c r="I154" s="13"/>
      <c r="J154" s="13"/>
      <c r="K154" s="13"/>
      <c r="L154" s="13"/>
      <c r="M154" s="12">
        <v>2519029</v>
      </c>
      <c r="N154" s="11" t="s">
        <v>94</v>
      </c>
    </row>
    <row r="155" spans="1:14">
      <c r="A155" s="12">
        <v>154</v>
      </c>
      <c r="B155" s="11" t="s">
        <v>260</v>
      </c>
      <c r="C155" s="11" t="s">
        <v>93</v>
      </c>
      <c r="D155" s="13"/>
      <c r="E155" s="13"/>
      <c r="F155" s="13"/>
      <c r="G155" s="11" t="s">
        <v>84</v>
      </c>
      <c r="H155" s="12">
        <v>86</v>
      </c>
      <c r="I155" s="13"/>
      <c r="J155" s="13"/>
      <c r="K155" s="13"/>
      <c r="L155" s="13"/>
      <c r="M155" s="12">
        <v>2519329</v>
      </c>
      <c r="N155" s="11" t="s">
        <v>94</v>
      </c>
    </row>
    <row r="156" spans="1:14">
      <c r="A156" s="12">
        <v>155</v>
      </c>
      <c r="B156" s="11" t="s">
        <v>261</v>
      </c>
      <c r="C156" s="11" t="s">
        <v>93</v>
      </c>
      <c r="D156" s="13"/>
      <c r="E156" s="13"/>
      <c r="F156" s="13"/>
      <c r="G156" s="11" t="s">
        <v>84</v>
      </c>
      <c r="H156" s="12">
        <v>86</v>
      </c>
      <c r="I156" s="13"/>
      <c r="J156" s="13"/>
      <c r="K156" s="13"/>
      <c r="L156" s="13"/>
      <c r="M156" s="12">
        <v>2519629</v>
      </c>
      <c r="N156" s="11" t="s">
        <v>94</v>
      </c>
    </row>
    <row r="157" spans="1:14">
      <c r="A157" s="12">
        <v>156</v>
      </c>
      <c r="B157" s="11" t="s">
        <v>262</v>
      </c>
      <c r="C157" s="11" t="s">
        <v>93</v>
      </c>
      <c r="D157" s="13"/>
      <c r="E157" s="13"/>
      <c r="F157" s="13"/>
      <c r="G157" s="11" t="s">
        <v>84</v>
      </c>
      <c r="H157" s="12">
        <v>85</v>
      </c>
      <c r="I157" s="13"/>
      <c r="J157" s="13"/>
      <c r="K157" s="13"/>
      <c r="L157" s="13"/>
      <c r="M157" s="12">
        <v>2519929</v>
      </c>
      <c r="N157" s="11" t="s">
        <v>94</v>
      </c>
    </row>
    <row r="158" spans="1:14">
      <c r="A158" s="12">
        <v>157</v>
      </c>
      <c r="B158" s="11" t="s">
        <v>263</v>
      </c>
      <c r="C158" s="11" t="s">
        <v>93</v>
      </c>
      <c r="D158" s="13"/>
      <c r="E158" s="13"/>
      <c r="F158" s="13"/>
      <c r="G158" s="11" t="s">
        <v>84</v>
      </c>
      <c r="H158" s="12">
        <v>85</v>
      </c>
      <c r="I158" s="13"/>
      <c r="J158" s="13"/>
      <c r="K158" s="13"/>
      <c r="L158" s="13"/>
      <c r="M158" s="12">
        <v>2520229</v>
      </c>
      <c r="N158" s="11" t="s">
        <v>94</v>
      </c>
    </row>
    <row r="159" spans="1:14">
      <c r="A159" s="12">
        <v>158</v>
      </c>
      <c r="B159" s="11" t="s">
        <v>264</v>
      </c>
      <c r="C159" s="11" t="s">
        <v>93</v>
      </c>
      <c r="D159" s="13"/>
      <c r="E159" s="13"/>
      <c r="F159" s="13"/>
      <c r="G159" s="11" t="s">
        <v>84</v>
      </c>
      <c r="H159" s="12">
        <v>85</v>
      </c>
      <c r="I159" s="13"/>
      <c r="J159" s="13"/>
      <c r="K159" s="13"/>
      <c r="L159" s="13"/>
      <c r="M159" s="12">
        <v>2520529</v>
      </c>
      <c r="N159" s="11" t="s">
        <v>94</v>
      </c>
    </row>
    <row r="160" spans="1:14">
      <c r="A160" s="12">
        <v>159</v>
      </c>
      <c r="B160" s="11" t="s">
        <v>265</v>
      </c>
      <c r="C160" s="11" t="s">
        <v>93</v>
      </c>
      <c r="D160" s="13"/>
      <c r="E160" s="13"/>
      <c r="F160" s="13"/>
      <c r="G160" s="11" t="s">
        <v>84</v>
      </c>
      <c r="H160" s="12">
        <v>85</v>
      </c>
      <c r="I160" s="13"/>
      <c r="J160" s="13"/>
      <c r="K160" s="13"/>
      <c r="L160" s="13"/>
      <c r="M160" s="12">
        <v>2520829</v>
      </c>
      <c r="N160" s="11" t="s">
        <v>94</v>
      </c>
    </row>
    <row r="161" spans="1:14">
      <c r="A161" s="12">
        <v>160</v>
      </c>
      <c r="B161" s="11" t="s">
        <v>266</v>
      </c>
      <c r="C161" s="11" t="s">
        <v>93</v>
      </c>
      <c r="D161" s="13"/>
      <c r="E161" s="13"/>
      <c r="F161" s="13"/>
      <c r="G161" s="11" t="s">
        <v>84</v>
      </c>
      <c r="H161" s="12">
        <v>85</v>
      </c>
      <c r="I161" s="13"/>
      <c r="J161" s="13"/>
      <c r="K161" s="13"/>
      <c r="L161" s="13"/>
      <c r="M161" s="12">
        <v>2521129</v>
      </c>
      <c r="N161" s="11" t="s">
        <v>94</v>
      </c>
    </row>
    <row r="162" spans="1:14">
      <c r="A162" s="12">
        <v>161</v>
      </c>
      <c r="B162" s="11" t="s">
        <v>267</v>
      </c>
      <c r="C162" s="11" t="s">
        <v>93</v>
      </c>
      <c r="D162" s="13"/>
      <c r="E162" s="13"/>
      <c r="F162" s="13"/>
      <c r="G162" s="11" t="s">
        <v>84</v>
      </c>
      <c r="H162" s="12">
        <v>86</v>
      </c>
      <c r="I162" s="13"/>
      <c r="J162" s="13"/>
      <c r="K162" s="13"/>
      <c r="L162" s="13"/>
      <c r="M162" s="12">
        <v>2521429</v>
      </c>
      <c r="N162" s="11" t="s">
        <v>94</v>
      </c>
    </row>
    <row r="163" spans="1:14">
      <c r="A163" s="12">
        <v>162</v>
      </c>
      <c r="B163" s="11" t="s">
        <v>268</v>
      </c>
      <c r="C163" s="11" t="s">
        <v>93</v>
      </c>
      <c r="D163" s="13"/>
      <c r="E163" s="13"/>
      <c r="F163" s="13"/>
      <c r="G163" s="11" t="s">
        <v>84</v>
      </c>
      <c r="H163" s="12">
        <v>88</v>
      </c>
      <c r="I163" s="13"/>
      <c r="J163" s="13"/>
      <c r="K163" s="13"/>
      <c r="L163" s="13"/>
      <c r="M163" s="12">
        <v>2521729</v>
      </c>
      <c r="N163" s="11" t="s">
        <v>94</v>
      </c>
    </row>
    <row r="164" spans="1:14">
      <c r="A164" s="12">
        <v>163</v>
      </c>
      <c r="B164" s="11" t="s">
        <v>269</v>
      </c>
      <c r="C164" s="11" t="s">
        <v>93</v>
      </c>
      <c r="D164" s="13"/>
      <c r="E164" s="13"/>
      <c r="F164" s="13"/>
      <c r="G164" s="11" t="s">
        <v>84</v>
      </c>
      <c r="H164" s="12">
        <v>90</v>
      </c>
      <c r="I164" s="13"/>
      <c r="J164" s="13"/>
      <c r="K164" s="13"/>
      <c r="L164" s="13"/>
      <c r="M164" s="12">
        <v>2522029</v>
      </c>
      <c r="N164" s="11" t="s">
        <v>94</v>
      </c>
    </row>
    <row r="165" spans="1:14">
      <c r="A165" s="12">
        <v>164</v>
      </c>
      <c r="B165" s="11" t="s">
        <v>270</v>
      </c>
      <c r="C165" s="11" t="s">
        <v>93</v>
      </c>
      <c r="D165" s="13"/>
      <c r="E165" s="13"/>
      <c r="F165" s="13"/>
      <c r="G165" s="11" t="s">
        <v>84</v>
      </c>
      <c r="H165" s="12">
        <v>90</v>
      </c>
      <c r="I165" s="13"/>
      <c r="J165" s="13"/>
      <c r="K165" s="13"/>
      <c r="L165" s="13"/>
      <c r="M165" s="12">
        <v>2522329</v>
      </c>
      <c r="N165" s="11" t="s">
        <v>94</v>
      </c>
    </row>
    <row r="166" spans="1:14">
      <c r="A166" s="12">
        <v>165</v>
      </c>
      <c r="B166" s="11" t="s">
        <v>271</v>
      </c>
      <c r="C166" s="11" t="s">
        <v>93</v>
      </c>
      <c r="D166" s="13"/>
      <c r="E166" s="13"/>
      <c r="F166" s="13"/>
      <c r="G166" s="11" t="s">
        <v>84</v>
      </c>
      <c r="H166" s="12">
        <v>88</v>
      </c>
      <c r="I166" s="13"/>
      <c r="J166" s="13"/>
      <c r="K166" s="13"/>
      <c r="L166" s="13"/>
      <c r="M166" s="17">
        <v>2522629</v>
      </c>
      <c r="N166" s="11" t="s">
        <v>94</v>
      </c>
    </row>
    <row r="167" spans="1:14">
      <c r="A167" s="12">
        <v>166</v>
      </c>
      <c r="B167" s="11" t="s">
        <v>272</v>
      </c>
      <c r="C167" s="11" t="s">
        <v>93</v>
      </c>
      <c r="D167" s="13"/>
      <c r="E167" s="13"/>
      <c r="F167" s="13"/>
      <c r="G167" s="11" t="s">
        <v>84</v>
      </c>
      <c r="H167" s="12">
        <v>88</v>
      </c>
      <c r="I167" s="13"/>
      <c r="J167" s="13"/>
      <c r="K167" s="13"/>
      <c r="L167" s="13"/>
      <c r="M167" s="12">
        <v>2522929</v>
      </c>
      <c r="N167" s="11" t="s">
        <v>94</v>
      </c>
    </row>
    <row r="168" spans="1:14">
      <c r="A168" s="12">
        <v>167</v>
      </c>
      <c r="B168" s="11" t="s">
        <v>273</v>
      </c>
      <c r="C168" s="11" t="s">
        <v>93</v>
      </c>
      <c r="D168" s="13"/>
      <c r="E168" s="13"/>
      <c r="F168" s="13"/>
      <c r="G168" s="11" t="s">
        <v>84</v>
      </c>
      <c r="H168" s="12">
        <v>91</v>
      </c>
      <c r="I168" s="13"/>
      <c r="J168" s="13"/>
      <c r="K168" s="13"/>
      <c r="L168" s="13"/>
      <c r="M168" s="12">
        <v>2523229</v>
      </c>
      <c r="N168" s="11" t="s">
        <v>94</v>
      </c>
    </row>
    <row r="169" spans="1:14">
      <c r="A169" s="12">
        <v>168</v>
      </c>
      <c r="B169" s="11" t="s">
        <v>274</v>
      </c>
      <c r="C169" s="11" t="s">
        <v>93</v>
      </c>
      <c r="D169" s="13"/>
      <c r="E169" s="13"/>
      <c r="F169" s="13"/>
      <c r="G169" s="11" t="s">
        <v>84</v>
      </c>
      <c r="H169" s="12">
        <v>93</v>
      </c>
      <c r="I169" s="13"/>
      <c r="J169" s="13"/>
      <c r="K169" s="13"/>
      <c r="L169" s="13"/>
      <c r="M169" s="12">
        <v>2523529</v>
      </c>
      <c r="N169" s="11" t="s">
        <v>94</v>
      </c>
    </row>
    <row r="170" spans="1:14">
      <c r="A170" s="12">
        <v>169</v>
      </c>
      <c r="B170" s="11" t="s">
        <v>275</v>
      </c>
      <c r="C170" s="11" t="s">
        <v>93</v>
      </c>
      <c r="D170" s="13"/>
      <c r="E170" s="13"/>
      <c r="F170" s="13"/>
      <c r="G170" s="11" t="s">
        <v>84</v>
      </c>
      <c r="H170" s="12">
        <v>94</v>
      </c>
      <c r="I170" s="13"/>
      <c r="J170" s="13"/>
      <c r="K170" s="13"/>
      <c r="L170" s="13"/>
      <c r="M170" s="12">
        <v>2523829</v>
      </c>
      <c r="N170" s="11" t="s">
        <v>94</v>
      </c>
    </row>
    <row r="171" spans="1:14">
      <c r="A171" s="12">
        <v>170</v>
      </c>
      <c r="B171" s="11" t="s">
        <v>276</v>
      </c>
      <c r="C171" s="11" t="s">
        <v>93</v>
      </c>
      <c r="D171" s="13"/>
      <c r="E171" s="13"/>
      <c r="F171" s="13"/>
      <c r="G171" s="11" t="s">
        <v>84</v>
      </c>
      <c r="H171" s="12">
        <v>96</v>
      </c>
      <c r="I171" s="13"/>
      <c r="J171" s="13"/>
      <c r="K171" s="13"/>
      <c r="L171" s="13"/>
      <c r="M171" s="12">
        <v>2524129</v>
      </c>
      <c r="N171" s="11" t="s">
        <v>94</v>
      </c>
    </row>
    <row r="172" spans="1:14">
      <c r="A172" s="12">
        <v>171</v>
      </c>
      <c r="B172" s="11" t="s">
        <v>277</v>
      </c>
      <c r="C172" s="11" t="s">
        <v>93</v>
      </c>
      <c r="D172" s="13"/>
      <c r="E172" s="13"/>
      <c r="F172" s="13"/>
      <c r="G172" s="11" t="s">
        <v>84</v>
      </c>
      <c r="H172" s="12">
        <v>97</v>
      </c>
      <c r="I172" s="13"/>
      <c r="J172" s="13"/>
      <c r="K172" s="13"/>
      <c r="L172" s="13"/>
      <c r="M172" s="12">
        <v>2524429</v>
      </c>
      <c r="N172" s="11" t="s">
        <v>94</v>
      </c>
    </row>
    <row r="173" spans="1:14">
      <c r="A173" s="12">
        <v>172</v>
      </c>
      <c r="B173" s="11" t="s">
        <v>278</v>
      </c>
      <c r="C173" s="11" t="s">
        <v>93</v>
      </c>
      <c r="D173" s="13"/>
      <c r="E173" s="13"/>
      <c r="F173" s="13"/>
      <c r="G173" s="11" t="s">
        <v>84</v>
      </c>
      <c r="H173" s="12">
        <v>96</v>
      </c>
      <c r="I173" s="13"/>
      <c r="J173" s="13"/>
      <c r="K173" s="13"/>
      <c r="L173" s="13"/>
      <c r="M173" s="12">
        <v>2524729</v>
      </c>
      <c r="N173" s="11" t="s">
        <v>94</v>
      </c>
    </row>
    <row r="174" spans="1:14">
      <c r="A174" s="12">
        <v>173</v>
      </c>
      <c r="B174" s="11" t="s">
        <v>279</v>
      </c>
      <c r="C174" s="11" t="s">
        <v>93</v>
      </c>
      <c r="D174" s="13"/>
      <c r="E174" s="13"/>
      <c r="F174" s="13"/>
      <c r="G174" s="11" t="s">
        <v>84</v>
      </c>
      <c r="H174" s="12">
        <v>94</v>
      </c>
      <c r="I174" s="13"/>
      <c r="J174" s="13"/>
      <c r="K174" s="13"/>
      <c r="L174" s="13"/>
      <c r="M174" s="12">
        <v>2525029</v>
      </c>
      <c r="N174" s="11" t="s">
        <v>94</v>
      </c>
    </row>
    <row r="175" spans="1:14">
      <c r="A175" s="12">
        <v>174</v>
      </c>
      <c r="B175" s="11" t="s">
        <v>280</v>
      </c>
      <c r="C175" s="11" t="s">
        <v>93</v>
      </c>
      <c r="D175" s="13"/>
      <c r="E175" s="13"/>
      <c r="F175" s="13"/>
      <c r="G175" s="11" t="s">
        <v>84</v>
      </c>
      <c r="H175" s="12">
        <v>96</v>
      </c>
      <c r="I175" s="13"/>
      <c r="J175" s="13"/>
      <c r="K175" s="13"/>
      <c r="L175" s="13"/>
      <c r="M175" s="12">
        <v>2525329</v>
      </c>
      <c r="N175" s="11" t="s">
        <v>94</v>
      </c>
    </row>
    <row r="176" spans="1:14">
      <c r="A176" s="12">
        <v>175</v>
      </c>
      <c r="B176" s="11" t="s">
        <v>281</v>
      </c>
      <c r="C176" s="11" t="s">
        <v>93</v>
      </c>
      <c r="D176" s="13"/>
      <c r="E176" s="13"/>
      <c r="F176" s="13"/>
      <c r="G176" s="11" t="s">
        <v>84</v>
      </c>
      <c r="H176" s="12">
        <v>91</v>
      </c>
      <c r="I176" s="13"/>
      <c r="J176" s="13"/>
      <c r="K176" s="13"/>
      <c r="L176" s="13"/>
      <c r="M176" s="12">
        <v>2525629</v>
      </c>
      <c r="N176" s="11" t="s">
        <v>94</v>
      </c>
    </row>
    <row r="177" spans="1:14">
      <c r="A177" s="12">
        <v>176</v>
      </c>
      <c r="B177" s="11" t="s">
        <v>282</v>
      </c>
      <c r="C177" s="11" t="s">
        <v>93</v>
      </c>
      <c r="D177" s="13"/>
      <c r="E177" s="13"/>
      <c r="F177" s="13"/>
      <c r="G177" s="11" t="s">
        <v>84</v>
      </c>
      <c r="H177" s="12">
        <v>90</v>
      </c>
      <c r="I177" s="13"/>
      <c r="J177" s="13"/>
      <c r="K177" s="13"/>
      <c r="L177" s="13"/>
      <c r="M177" s="12">
        <v>2525929</v>
      </c>
      <c r="N177" s="11" t="s">
        <v>94</v>
      </c>
    </row>
    <row r="178" spans="1:14">
      <c r="A178" s="12">
        <v>177</v>
      </c>
      <c r="B178" s="11" t="s">
        <v>283</v>
      </c>
      <c r="C178" s="11" t="s">
        <v>93</v>
      </c>
      <c r="D178" s="13"/>
      <c r="E178" s="13"/>
      <c r="F178" s="13"/>
      <c r="G178" s="11" t="s">
        <v>84</v>
      </c>
      <c r="H178" s="12">
        <v>91</v>
      </c>
      <c r="I178" s="13"/>
      <c r="J178" s="13"/>
      <c r="K178" s="13"/>
      <c r="L178" s="13"/>
      <c r="M178" s="12">
        <v>2526229</v>
      </c>
      <c r="N178" s="11" t="s">
        <v>94</v>
      </c>
    </row>
    <row r="179" spans="1:14">
      <c r="A179" s="12">
        <v>178</v>
      </c>
      <c r="B179" s="11" t="s">
        <v>284</v>
      </c>
      <c r="C179" s="11" t="s">
        <v>93</v>
      </c>
      <c r="D179" s="13"/>
      <c r="E179" s="13"/>
      <c r="F179" s="13"/>
      <c r="G179" s="11" t="s">
        <v>84</v>
      </c>
      <c r="H179" s="12">
        <v>88</v>
      </c>
      <c r="I179" s="13"/>
      <c r="J179" s="13"/>
      <c r="K179" s="13"/>
      <c r="L179" s="13"/>
      <c r="M179" s="12">
        <v>2526528</v>
      </c>
      <c r="N179" s="11" t="s">
        <v>94</v>
      </c>
    </row>
    <row r="180" spans="1:14">
      <c r="A180" s="12">
        <v>179</v>
      </c>
      <c r="B180" s="11" t="s">
        <v>285</v>
      </c>
      <c r="C180" s="11" t="s">
        <v>93</v>
      </c>
      <c r="D180" s="13"/>
      <c r="E180" s="13"/>
      <c r="F180" s="13"/>
      <c r="G180" s="11" t="s">
        <v>84</v>
      </c>
      <c r="H180" s="12">
        <v>86</v>
      </c>
      <c r="I180" s="13"/>
      <c r="J180" s="13"/>
      <c r="K180" s="13"/>
      <c r="L180" s="13"/>
      <c r="M180" s="12">
        <v>2526828</v>
      </c>
      <c r="N180" s="11" t="s">
        <v>94</v>
      </c>
    </row>
    <row r="181" spans="1:14">
      <c r="A181" s="12">
        <v>180</v>
      </c>
      <c r="B181" s="11" t="s">
        <v>286</v>
      </c>
      <c r="C181" s="11" t="s">
        <v>93</v>
      </c>
      <c r="D181" s="13"/>
      <c r="E181" s="13"/>
      <c r="F181" s="13"/>
      <c r="G181" s="11" t="s">
        <v>84</v>
      </c>
      <c r="H181" s="12">
        <v>87</v>
      </c>
      <c r="I181" s="13"/>
      <c r="J181" s="13"/>
      <c r="K181" s="13"/>
      <c r="L181" s="13"/>
      <c r="M181" s="12">
        <v>2527128</v>
      </c>
      <c r="N181" s="11" t="s">
        <v>94</v>
      </c>
    </row>
    <row r="182" spans="1:14">
      <c r="A182" s="12">
        <v>181</v>
      </c>
      <c r="B182" s="11" t="s">
        <v>287</v>
      </c>
      <c r="C182" s="11" t="s">
        <v>93</v>
      </c>
      <c r="D182" s="13"/>
      <c r="E182" s="13"/>
      <c r="F182" s="13"/>
      <c r="G182" s="11" t="s">
        <v>84</v>
      </c>
      <c r="H182" s="12">
        <v>87</v>
      </c>
      <c r="I182" s="13"/>
      <c r="J182" s="13"/>
      <c r="K182" s="13"/>
      <c r="L182" s="13"/>
      <c r="M182" s="12">
        <v>2527428</v>
      </c>
      <c r="N182" s="11" t="s">
        <v>94</v>
      </c>
    </row>
    <row r="183" spans="1:14">
      <c r="A183" s="12">
        <v>182</v>
      </c>
      <c r="B183" s="11" t="s">
        <v>288</v>
      </c>
      <c r="C183" s="11" t="s">
        <v>93</v>
      </c>
      <c r="D183" s="13"/>
      <c r="E183" s="13"/>
      <c r="F183" s="13"/>
      <c r="G183" s="11" t="s">
        <v>84</v>
      </c>
      <c r="H183" s="12">
        <v>86</v>
      </c>
      <c r="I183" s="13"/>
      <c r="J183" s="13"/>
      <c r="K183" s="13"/>
      <c r="L183" s="13"/>
      <c r="M183" s="12">
        <v>2527728</v>
      </c>
      <c r="N183" s="11" t="s">
        <v>94</v>
      </c>
    </row>
    <row r="184" spans="1:14">
      <c r="A184" s="12">
        <v>183</v>
      </c>
      <c r="B184" s="11" t="s">
        <v>289</v>
      </c>
      <c r="C184" s="11" t="s">
        <v>93</v>
      </c>
      <c r="D184" s="13"/>
      <c r="E184" s="13"/>
      <c r="F184" s="13"/>
      <c r="G184" s="11" t="s">
        <v>84</v>
      </c>
      <c r="H184" s="12">
        <v>86</v>
      </c>
      <c r="I184" s="13"/>
      <c r="J184" s="13"/>
      <c r="K184" s="13"/>
      <c r="L184" s="13"/>
      <c r="M184" s="12">
        <v>2528028</v>
      </c>
      <c r="N184" s="11" t="s">
        <v>94</v>
      </c>
    </row>
    <row r="185" spans="1:14">
      <c r="A185" s="12">
        <v>184</v>
      </c>
      <c r="B185" s="11" t="s">
        <v>290</v>
      </c>
      <c r="C185" s="11" t="s">
        <v>93</v>
      </c>
      <c r="D185" s="13"/>
      <c r="E185" s="13"/>
      <c r="F185" s="13"/>
      <c r="G185" s="11" t="s">
        <v>84</v>
      </c>
      <c r="H185" s="12">
        <v>86</v>
      </c>
      <c r="I185" s="13"/>
      <c r="J185" s="13"/>
      <c r="K185" s="13"/>
      <c r="L185" s="13"/>
      <c r="M185" s="12">
        <v>2528328</v>
      </c>
      <c r="N185" s="11" t="s">
        <v>94</v>
      </c>
    </row>
    <row r="186" spans="1:14">
      <c r="A186" s="12">
        <v>185</v>
      </c>
      <c r="B186" s="11" t="s">
        <v>291</v>
      </c>
      <c r="C186" s="11" t="s">
        <v>93</v>
      </c>
      <c r="D186" s="13"/>
      <c r="E186" s="13"/>
      <c r="F186" s="13"/>
      <c r="G186" s="11" t="s">
        <v>84</v>
      </c>
      <c r="H186" s="12">
        <v>86</v>
      </c>
      <c r="I186" s="13"/>
      <c r="J186" s="13"/>
      <c r="K186" s="13"/>
      <c r="L186" s="13"/>
      <c r="M186" s="12">
        <v>2528628</v>
      </c>
      <c r="N186" s="11" t="s">
        <v>94</v>
      </c>
    </row>
    <row r="187" spans="1:14">
      <c r="A187" s="12">
        <v>186</v>
      </c>
      <c r="B187" s="11" t="s">
        <v>292</v>
      </c>
      <c r="C187" s="11" t="s">
        <v>93</v>
      </c>
      <c r="D187" s="13"/>
      <c r="E187" s="13"/>
      <c r="F187" s="13"/>
      <c r="G187" s="11" t="s">
        <v>84</v>
      </c>
      <c r="H187" s="12">
        <v>85</v>
      </c>
      <c r="I187" s="13"/>
      <c r="J187" s="13"/>
      <c r="K187" s="13"/>
      <c r="L187" s="13"/>
      <c r="M187" s="12">
        <v>2528928</v>
      </c>
      <c r="N187" s="11" t="s">
        <v>94</v>
      </c>
    </row>
    <row r="188" spans="1:14">
      <c r="A188" s="12">
        <v>187</v>
      </c>
      <c r="B188" s="11" t="s">
        <v>293</v>
      </c>
      <c r="C188" s="11" t="s">
        <v>93</v>
      </c>
      <c r="D188" s="13"/>
      <c r="E188" s="13"/>
      <c r="F188" s="13"/>
      <c r="G188" s="11" t="s">
        <v>84</v>
      </c>
      <c r="H188" s="12">
        <v>85</v>
      </c>
      <c r="I188" s="13"/>
      <c r="J188" s="13"/>
      <c r="K188" s="13"/>
      <c r="L188" s="13"/>
      <c r="M188" s="12">
        <v>2529228</v>
      </c>
      <c r="N188" s="11" t="s">
        <v>94</v>
      </c>
    </row>
    <row r="189" spans="1:14">
      <c r="A189" s="12">
        <v>188</v>
      </c>
      <c r="B189" s="11" t="s">
        <v>294</v>
      </c>
      <c r="C189" s="11" t="s">
        <v>93</v>
      </c>
      <c r="D189" s="13"/>
      <c r="E189" s="13"/>
      <c r="F189" s="13"/>
      <c r="G189" s="11" t="s">
        <v>84</v>
      </c>
      <c r="H189" s="12">
        <v>86</v>
      </c>
      <c r="I189" s="13"/>
      <c r="J189" s="13"/>
      <c r="K189" s="13"/>
      <c r="L189" s="13"/>
      <c r="M189" s="12">
        <v>2529528</v>
      </c>
      <c r="N189" s="11" t="s">
        <v>94</v>
      </c>
    </row>
    <row r="190" spans="1:14">
      <c r="A190" s="12">
        <v>189</v>
      </c>
      <c r="B190" s="11" t="s">
        <v>295</v>
      </c>
      <c r="C190" s="11" t="s">
        <v>93</v>
      </c>
      <c r="D190" s="13"/>
      <c r="E190" s="13"/>
      <c r="F190" s="13"/>
      <c r="G190" s="11" t="s">
        <v>84</v>
      </c>
      <c r="H190" s="12">
        <v>86</v>
      </c>
      <c r="I190" s="13"/>
      <c r="J190" s="13"/>
      <c r="K190" s="13"/>
      <c r="L190" s="13"/>
      <c r="M190" s="12">
        <v>2529828</v>
      </c>
      <c r="N190" s="11" t="s">
        <v>94</v>
      </c>
    </row>
    <row r="191" spans="1:14">
      <c r="A191" s="12">
        <v>190</v>
      </c>
      <c r="B191" s="11" t="s">
        <v>296</v>
      </c>
      <c r="C191" s="11" t="s">
        <v>93</v>
      </c>
      <c r="D191" s="13"/>
      <c r="E191" s="13"/>
      <c r="F191" s="13"/>
      <c r="G191" s="11" t="s">
        <v>84</v>
      </c>
      <c r="H191" s="12">
        <v>85</v>
      </c>
      <c r="I191" s="13"/>
      <c r="J191" s="13"/>
      <c r="K191" s="13"/>
      <c r="L191" s="13"/>
      <c r="M191" s="12">
        <v>2530128</v>
      </c>
      <c r="N191" s="11" t="s">
        <v>94</v>
      </c>
    </row>
    <row r="192" spans="1:14">
      <c r="A192" s="12">
        <v>191</v>
      </c>
      <c r="B192" s="11" t="s">
        <v>297</v>
      </c>
      <c r="C192" s="11" t="s">
        <v>93</v>
      </c>
      <c r="D192" s="13"/>
      <c r="E192" s="13"/>
      <c r="F192" s="13"/>
      <c r="G192" s="11" t="s">
        <v>84</v>
      </c>
      <c r="H192" s="12">
        <v>84</v>
      </c>
      <c r="I192" s="13"/>
      <c r="J192" s="13"/>
      <c r="K192" s="13"/>
      <c r="L192" s="13"/>
      <c r="M192" s="12">
        <v>2530428</v>
      </c>
      <c r="N192" s="11" t="s">
        <v>94</v>
      </c>
    </row>
    <row r="193" spans="1:14">
      <c r="A193" s="12">
        <v>192</v>
      </c>
      <c r="B193" s="11" t="s">
        <v>298</v>
      </c>
      <c r="C193" s="11" t="s">
        <v>93</v>
      </c>
      <c r="D193" s="13"/>
      <c r="E193" s="13"/>
      <c r="F193" s="13"/>
      <c r="G193" s="11" t="s">
        <v>84</v>
      </c>
      <c r="H193" s="12">
        <v>83</v>
      </c>
      <c r="I193" s="13"/>
      <c r="J193" s="13"/>
      <c r="K193" s="13"/>
      <c r="L193" s="13"/>
      <c r="M193" s="12">
        <v>2530728</v>
      </c>
      <c r="N193" s="11" t="s">
        <v>94</v>
      </c>
    </row>
    <row r="194" spans="1:14">
      <c r="A194" s="12">
        <v>193</v>
      </c>
      <c r="B194" s="11" t="s">
        <v>299</v>
      </c>
      <c r="C194" s="11" t="s">
        <v>93</v>
      </c>
      <c r="D194" s="13"/>
      <c r="E194" s="13"/>
      <c r="F194" s="13"/>
      <c r="G194" s="11" t="s">
        <v>84</v>
      </c>
      <c r="H194" s="12">
        <v>83</v>
      </c>
      <c r="I194" s="13"/>
      <c r="J194" s="13"/>
      <c r="K194" s="13"/>
      <c r="L194" s="13"/>
      <c r="M194" s="12">
        <v>2531028</v>
      </c>
      <c r="N194" s="11" t="s">
        <v>94</v>
      </c>
    </row>
    <row r="195" spans="1:14">
      <c r="A195" s="12">
        <v>194</v>
      </c>
      <c r="B195" s="11" t="s">
        <v>300</v>
      </c>
      <c r="C195" s="11" t="s">
        <v>93</v>
      </c>
      <c r="D195" s="13"/>
      <c r="E195" s="13"/>
      <c r="F195" s="13"/>
      <c r="G195" s="11" t="s">
        <v>84</v>
      </c>
      <c r="H195" s="12">
        <v>83</v>
      </c>
      <c r="I195" s="13"/>
      <c r="J195" s="13"/>
      <c r="K195" s="13"/>
      <c r="L195" s="13"/>
      <c r="M195" s="12">
        <v>2531328</v>
      </c>
      <c r="N195" s="11" t="s">
        <v>94</v>
      </c>
    </row>
    <row r="196" spans="1:14">
      <c r="A196" s="12">
        <v>195</v>
      </c>
      <c r="B196" s="11" t="s">
        <v>301</v>
      </c>
      <c r="C196" s="11" t="s">
        <v>93</v>
      </c>
      <c r="D196" s="13"/>
      <c r="E196" s="13"/>
      <c r="F196" s="13"/>
      <c r="G196" s="11" t="s">
        <v>84</v>
      </c>
      <c r="H196" s="12">
        <v>82</v>
      </c>
      <c r="I196" s="13"/>
      <c r="J196" s="13"/>
      <c r="K196" s="13"/>
      <c r="L196" s="13"/>
      <c r="M196" s="12">
        <v>2531628</v>
      </c>
      <c r="N196" s="11" t="s">
        <v>94</v>
      </c>
    </row>
    <row r="197" spans="1:14">
      <c r="A197" s="12">
        <v>196</v>
      </c>
      <c r="B197" s="11" t="s">
        <v>302</v>
      </c>
      <c r="C197" s="11" t="s">
        <v>93</v>
      </c>
      <c r="D197" s="13"/>
      <c r="E197" s="13"/>
      <c r="F197" s="13"/>
      <c r="G197" s="11" t="s">
        <v>84</v>
      </c>
      <c r="H197" s="12">
        <v>81</v>
      </c>
      <c r="I197" s="13"/>
      <c r="J197" s="13"/>
      <c r="K197" s="13"/>
      <c r="L197" s="13"/>
      <c r="M197" s="12">
        <v>2531928</v>
      </c>
      <c r="N197" s="11" t="s">
        <v>94</v>
      </c>
    </row>
    <row r="198" spans="1:14">
      <c r="A198" s="12">
        <v>197</v>
      </c>
      <c r="B198" s="11" t="s">
        <v>303</v>
      </c>
      <c r="C198" s="11" t="s">
        <v>93</v>
      </c>
      <c r="D198" s="13"/>
      <c r="E198" s="13"/>
      <c r="F198" s="13"/>
      <c r="G198" s="11" t="s">
        <v>84</v>
      </c>
      <c r="H198" s="12">
        <v>80</v>
      </c>
      <c r="I198" s="13"/>
      <c r="J198" s="13"/>
      <c r="K198" s="13"/>
      <c r="L198" s="13"/>
      <c r="M198" s="12">
        <v>2532228</v>
      </c>
      <c r="N198" s="11" t="s">
        <v>94</v>
      </c>
    </row>
    <row r="199" spans="1:14">
      <c r="A199" s="12">
        <v>198</v>
      </c>
      <c r="B199" s="11" t="s">
        <v>304</v>
      </c>
      <c r="C199" s="11" t="s">
        <v>93</v>
      </c>
      <c r="D199" s="13"/>
      <c r="E199" s="13"/>
      <c r="F199" s="13"/>
      <c r="G199" s="11" t="s">
        <v>84</v>
      </c>
      <c r="H199" s="12">
        <v>79</v>
      </c>
      <c r="I199" s="13"/>
      <c r="J199" s="13"/>
      <c r="K199" s="13"/>
      <c r="L199" s="13"/>
      <c r="M199" s="12">
        <v>2532528</v>
      </c>
      <c r="N199" s="11" t="s">
        <v>94</v>
      </c>
    </row>
    <row r="200" spans="1:14">
      <c r="A200" s="12">
        <v>199</v>
      </c>
      <c r="B200" s="11" t="s">
        <v>305</v>
      </c>
      <c r="C200" s="11" t="s">
        <v>93</v>
      </c>
      <c r="D200" s="13"/>
      <c r="E200" s="13"/>
      <c r="F200" s="13"/>
      <c r="G200" s="11" t="s">
        <v>84</v>
      </c>
      <c r="H200" s="12">
        <v>79</v>
      </c>
      <c r="I200" s="13"/>
      <c r="J200" s="13"/>
      <c r="K200" s="13"/>
      <c r="L200" s="13"/>
      <c r="M200" s="12">
        <v>2532828</v>
      </c>
      <c r="N200" s="11" t="s">
        <v>94</v>
      </c>
    </row>
    <row r="201" spans="1:14">
      <c r="A201" s="12">
        <v>200</v>
      </c>
      <c r="B201" s="11" t="s">
        <v>306</v>
      </c>
      <c r="C201" s="11" t="s">
        <v>93</v>
      </c>
      <c r="D201" s="13"/>
      <c r="E201" s="13"/>
      <c r="F201" s="13"/>
      <c r="G201" s="11" t="s">
        <v>84</v>
      </c>
      <c r="H201" s="12">
        <v>80</v>
      </c>
      <c r="I201" s="13"/>
      <c r="J201" s="13"/>
      <c r="K201" s="13"/>
      <c r="L201" s="13"/>
      <c r="M201" s="12">
        <v>2533128</v>
      </c>
      <c r="N201" s="11" t="s">
        <v>94</v>
      </c>
    </row>
    <row r="202" spans="1:14">
      <c r="A202" s="12">
        <v>201</v>
      </c>
      <c r="B202" s="11" t="s">
        <v>307</v>
      </c>
      <c r="C202" s="11" t="s">
        <v>93</v>
      </c>
      <c r="D202" s="13"/>
      <c r="E202" s="13"/>
      <c r="F202" s="13"/>
      <c r="G202" s="11" t="s">
        <v>84</v>
      </c>
      <c r="H202" s="12">
        <v>81</v>
      </c>
      <c r="I202" s="13"/>
      <c r="J202" s="13"/>
      <c r="K202" s="13"/>
      <c r="L202" s="13"/>
      <c r="M202" s="12">
        <v>2533428</v>
      </c>
      <c r="N202" s="11" t="s">
        <v>94</v>
      </c>
    </row>
    <row r="203" spans="1:14">
      <c r="A203" s="12">
        <v>202</v>
      </c>
      <c r="B203" s="11" t="s">
        <v>308</v>
      </c>
      <c r="C203" s="11" t="s">
        <v>93</v>
      </c>
      <c r="D203" s="13"/>
      <c r="E203" s="13"/>
      <c r="F203" s="13"/>
      <c r="G203" s="11" t="s">
        <v>84</v>
      </c>
      <c r="H203" s="12">
        <v>80</v>
      </c>
      <c r="I203" s="13"/>
      <c r="J203" s="13"/>
      <c r="K203" s="13"/>
      <c r="L203" s="13"/>
      <c r="M203" s="12">
        <v>2533728</v>
      </c>
      <c r="N203" s="11" t="s">
        <v>94</v>
      </c>
    </row>
    <row r="204" spans="1:14">
      <c r="A204" s="12">
        <v>203</v>
      </c>
      <c r="B204" s="11" t="s">
        <v>309</v>
      </c>
      <c r="C204" s="11" t="s">
        <v>93</v>
      </c>
      <c r="D204" s="13"/>
      <c r="E204" s="13"/>
      <c r="F204" s="13"/>
      <c r="G204" s="11" t="s">
        <v>84</v>
      </c>
      <c r="H204" s="12">
        <v>80</v>
      </c>
      <c r="I204" s="13"/>
      <c r="J204" s="13"/>
      <c r="K204" s="13"/>
      <c r="L204" s="13"/>
      <c r="M204" s="12">
        <v>2534028</v>
      </c>
      <c r="N204" s="11" t="s">
        <v>94</v>
      </c>
    </row>
    <row r="205" spans="1:14">
      <c r="A205" s="12">
        <v>204</v>
      </c>
      <c r="B205" s="11" t="s">
        <v>310</v>
      </c>
      <c r="C205" s="11" t="s">
        <v>93</v>
      </c>
      <c r="D205" s="13"/>
      <c r="E205" s="13"/>
      <c r="F205" s="13"/>
      <c r="G205" s="11" t="s">
        <v>84</v>
      </c>
      <c r="H205" s="12">
        <v>80</v>
      </c>
      <c r="I205" s="13"/>
      <c r="J205" s="13"/>
      <c r="K205" s="13"/>
      <c r="L205" s="13"/>
      <c r="M205" s="12">
        <v>2534328</v>
      </c>
      <c r="N205" s="11" t="s">
        <v>94</v>
      </c>
    </row>
    <row r="206" spans="1:14">
      <c r="A206" s="12">
        <v>205</v>
      </c>
      <c r="B206" s="11" t="s">
        <v>311</v>
      </c>
      <c r="C206" s="11" t="s">
        <v>93</v>
      </c>
      <c r="D206" s="13"/>
      <c r="E206" s="13"/>
      <c r="F206" s="13"/>
      <c r="G206" s="11" t="s">
        <v>84</v>
      </c>
      <c r="H206" s="12">
        <v>80</v>
      </c>
      <c r="I206" s="13"/>
      <c r="J206" s="13"/>
      <c r="K206" s="13"/>
      <c r="L206" s="13"/>
      <c r="M206" s="12">
        <v>2534628</v>
      </c>
      <c r="N206" s="11" t="s">
        <v>94</v>
      </c>
    </row>
    <row r="207" spans="1:14">
      <c r="A207" s="12">
        <v>206</v>
      </c>
      <c r="B207" s="11" t="s">
        <v>312</v>
      </c>
      <c r="C207" s="11" t="s">
        <v>93</v>
      </c>
      <c r="D207" s="13"/>
      <c r="E207" s="13"/>
      <c r="F207" s="13"/>
      <c r="G207" s="11" t="s">
        <v>84</v>
      </c>
      <c r="H207" s="12">
        <v>80</v>
      </c>
      <c r="I207" s="13"/>
      <c r="J207" s="13"/>
      <c r="K207" s="13"/>
      <c r="L207" s="13"/>
      <c r="M207" s="12">
        <v>2534928</v>
      </c>
      <c r="N207" s="11" t="s">
        <v>94</v>
      </c>
    </row>
    <row r="208" spans="1:14">
      <c r="A208" s="12">
        <v>207</v>
      </c>
      <c r="B208" s="11" t="s">
        <v>313</v>
      </c>
      <c r="C208" s="11" t="s">
        <v>93</v>
      </c>
      <c r="D208" s="13"/>
      <c r="E208" s="13"/>
      <c r="F208" s="13"/>
      <c r="G208" s="11" t="s">
        <v>84</v>
      </c>
      <c r="H208" s="12">
        <v>81</v>
      </c>
      <c r="I208" s="13"/>
      <c r="J208" s="13"/>
      <c r="K208" s="13"/>
      <c r="L208" s="13"/>
      <c r="M208" s="12">
        <v>2535228</v>
      </c>
      <c r="N208" s="11" t="s">
        <v>94</v>
      </c>
    </row>
    <row r="209" spans="1:14">
      <c r="A209" s="12">
        <v>208</v>
      </c>
      <c r="B209" s="11" t="s">
        <v>314</v>
      </c>
      <c r="C209" s="11" t="s">
        <v>93</v>
      </c>
      <c r="D209" s="13"/>
      <c r="E209" s="13"/>
      <c r="F209" s="13"/>
      <c r="G209" s="11" t="s">
        <v>84</v>
      </c>
      <c r="H209" s="12">
        <v>81</v>
      </c>
      <c r="I209" s="13"/>
      <c r="J209" s="13"/>
      <c r="K209" s="13"/>
      <c r="L209" s="13"/>
      <c r="M209" s="12">
        <v>2535528</v>
      </c>
      <c r="N209" s="11" t="s">
        <v>94</v>
      </c>
    </row>
    <row r="210" spans="1:14">
      <c r="A210" s="12">
        <v>209</v>
      </c>
      <c r="B210" s="11" t="s">
        <v>315</v>
      </c>
      <c r="C210" s="11" t="s">
        <v>93</v>
      </c>
      <c r="D210" s="13"/>
      <c r="E210" s="13"/>
      <c r="F210" s="13"/>
      <c r="G210" s="11" t="s">
        <v>84</v>
      </c>
      <c r="H210" s="12">
        <v>81</v>
      </c>
      <c r="I210" s="13"/>
      <c r="J210" s="13"/>
      <c r="K210" s="13"/>
      <c r="L210" s="13"/>
      <c r="M210" s="12">
        <v>2535828</v>
      </c>
      <c r="N210" s="11" t="s">
        <v>94</v>
      </c>
    </row>
    <row r="211" spans="1:14">
      <c r="A211" s="12">
        <v>210</v>
      </c>
      <c r="B211" s="11" t="s">
        <v>316</v>
      </c>
      <c r="C211" s="11" t="s">
        <v>93</v>
      </c>
      <c r="D211" s="13"/>
      <c r="E211" s="13"/>
      <c r="F211" s="13"/>
      <c r="G211" s="11" t="s">
        <v>84</v>
      </c>
      <c r="H211" s="12">
        <v>82</v>
      </c>
      <c r="I211" s="13"/>
      <c r="J211" s="13"/>
      <c r="K211" s="13"/>
      <c r="L211" s="13"/>
      <c r="M211" s="12">
        <v>2536128</v>
      </c>
      <c r="N211" s="11" t="s">
        <v>94</v>
      </c>
    </row>
    <row r="212" spans="1:14">
      <c r="A212" s="12">
        <v>211</v>
      </c>
      <c r="B212" s="11" t="s">
        <v>317</v>
      </c>
      <c r="C212" s="11" t="s">
        <v>93</v>
      </c>
      <c r="D212" s="13"/>
      <c r="E212" s="13"/>
      <c r="F212" s="13"/>
      <c r="G212" s="11" t="s">
        <v>84</v>
      </c>
      <c r="H212" s="12">
        <v>82</v>
      </c>
      <c r="I212" s="13"/>
      <c r="J212" s="13"/>
      <c r="K212" s="13"/>
      <c r="L212" s="13"/>
      <c r="M212" s="12">
        <v>2536428</v>
      </c>
      <c r="N212" s="11" t="s">
        <v>94</v>
      </c>
    </row>
    <row r="213" spans="1:14">
      <c r="A213" s="12">
        <v>212</v>
      </c>
      <c r="B213" s="11" t="s">
        <v>318</v>
      </c>
      <c r="C213" s="11" t="s">
        <v>93</v>
      </c>
      <c r="D213" s="13"/>
      <c r="E213" s="13"/>
      <c r="F213" s="13"/>
      <c r="G213" s="11" t="s">
        <v>84</v>
      </c>
      <c r="H213" s="12">
        <v>83</v>
      </c>
      <c r="I213" s="13"/>
      <c r="J213" s="13"/>
      <c r="K213" s="13"/>
      <c r="L213" s="13"/>
      <c r="M213" s="12">
        <v>2536728</v>
      </c>
      <c r="N213" s="11" t="s">
        <v>94</v>
      </c>
    </row>
    <row r="214" spans="1:14">
      <c r="A214" s="12">
        <v>213</v>
      </c>
      <c r="B214" s="11" t="s">
        <v>319</v>
      </c>
      <c r="C214" s="11" t="s">
        <v>93</v>
      </c>
      <c r="D214" s="13"/>
      <c r="E214" s="13"/>
      <c r="F214" s="13"/>
      <c r="G214" s="11" t="s">
        <v>84</v>
      </c>
      <c r="H214" s="12">
        <v>84</v>
      </c>
      <c r="I214" s="13"/>
      <c r="J214" s="13"/>
      <c r="K214" s="13"/>
      <c r="L214" s="13"/>
      <c r="M214" s="12">
        <v>2537028</v>
      </c>
      <c r="N214" s="11" t="s">
        <v>94</v>
      </c>
    </row>
    <row r="215" spans="1:14">
      <c r="A215" s="12">
        <v>214</v>
      </c>
      <c r="B215" s="11" t="s">
        <v>320</v>
      </c>
      <c r="C215" s="11" t="s">
        <v>93</v>
      </c>
      <c r="D215" s="13"/>
      <c r="E215" s="13"/>
      <c r="F215" s="13"/>
      <c r="G215" s="11" t="s">
        <v>84</v>
      </c>
      <c r="H215" s="12">
        <v>84</v>
      </c>
      <c r="I215" s="13"/>
      <c r="J215" s="13"/>
      <c r="K215" s="13"/>
      <c r="L215" s="13"/>
      <c r="M215" s="12">
        <v>2537328</v>
      </c>
      <c r="N215" s="11" t="s">
        <v>94</v>
      </c>
    </row>
    <row r="216" spans="1:14">
      <c r="A216" s="12">
        <v>215</v>
      </c>
      <c r="B216" s="11" t="s">
        <v>321</v>
      </c>
      <c r="C216" s="11" t="s">
        <v>93</v>
      </c>
      <c r="D216" s="13"/>
      <c r="E216" s="13"/>
      <c r="F216" s="13"/>
      <c r="G216" s="11" t="s">
        <v>84</v>
      </c>
      <c r="H216" s="12">
        <v>83</v>
      </c>
      <c r="I216" s="13"/>
      <c r="J216" s="13"/>
      <c r="K216" s="13"/>
      <c r="L216" s="13"/>
      <c r="M216" s="12">
        <v>2537628</v>
      </c>
      <c r="N216" s="11" t="s">
        <v>94</v>
      </c>
    </row>
    <row r="217" spans="1:14">
      <c r="A217" s="12">
        <v>216</v>
      </c>
      <c r="B217" s="11" t="s">
        <v>322</v>
      </c>
      <c r="C217" s="11" t="s">
        <v>93</v>
      </c>
      <c r="D217" s="13"/>
      <c r="E217" s="13"/>
      <c r="F217" s="13"/>
      <c r="G217" s="11" t="s">
        <v>84</v>
      </c>
      <c r="H217" s="12">
        <v>81</v>
      </c>
      <c r="I217" s="13"/>
      <c r="J217" s="13"/>
      <c r="K217" s="13"/>
      <c r="L217" s="13"/>
      <c r="M217" s="12">
        <v>2537928</v>
      </c>
      <c r="N217" s="11" t="s">
        <v>94</v>
      </c>
    </row>
    <row r="218" spans="1:14">
      <c r="A218" s="12">
        <v>217</v>
      </c>
      <c r="B218" s="11" t="s">
        <v>323</v>
      </c>
      <c r="C218" s="11" t="s">
        <v>93</v>
      </c>
      <c r="D218" s="13"/>
      <c r="E218" s="13"/>
      <c r="F218" s="13"/>
      <c r="G218" s="11" t="s">
        <v>84</v>
      </c>
      <c r="H218" s="12">
        <v>83</v>
      </c>
      <c r="I218" s="13"/>
      <c r="J218" s="13"/>
      <c r="K218" s="13"/>
      <c r="L218" s="13"/>
      <c r="M218" s="12">
        <v>2538228</v>
      </c>
      <c r="N218" s="11" t="s">
        <v>94</v>
      </c>
    </row>
    <row r="219" spans="1:14">
      <c r="A219" s="12">
        <v>218</v>
      </c>
      <c r="B219" s="11" t="s">
        <v>324</v>
      </c>
      <c r="C219" s="11" t="s">
        <v>93</v>
      </c>
      <c r="D219" s="13"/>
      <c r="E219" s="13"/>
      <c r="F219" s="13"/>
      <c r="G219" s="11" t="s">
        <v>84</v>
      </c>
      <c r="H219" s="12">
        <v>84</v>
      </c>
      <c r="I219" s="13"/>
      <c r="J219" s="13"/>
      <c r="K219" s="13"/>
      <c r="L219" s="13"/>
      <c r="M219" s="12">
        <v>2538528</v>
      </c>
      <c r="N219" s="11" t="s">
        <v>94</v>
      </c>
    </row>
    <row r="220" spans="1:14">
      <c r="A220" s="12">
        <v>219</v>
      </c>
      <c r="B220" s="11" t="s">
        <v>325</v>
      </c>
      <c r="C220" s="11" t="s">
        <v>93</v>
      </c>
      <c r="D220" s="13"/>
      <c r="E220" s="13"/>
      <c r="F220" s="13"/>
      <c r="G220" s="11" t="s">
        <v>84</v>
      </c>
      <c r="H220" s="12">
        <v>85</v>
      </c>
      <c r="I220" s="13"/>
      <c r="J220" s="13"/>
      <c r="K220" s="13"/>
      <c r="L220" s="13"/>
      <c r="M220" s="12">
        <v>2538828</v>
      </c>
      <c r="N220" s="11" t="s">
        <v>94</v>
      </c>
    </row>
    <row r="221" spans="1:14">
      <c r="A221" s="12">
        <v>220</v>
      </c>
      <c r="B221" s="11" t="s">
        <v>326</v>
      </c>
      <c r="C221" s="11" t="s">
        <v>93</v>
      </c>
      <c r="D221" s="13"/>
      <c r="E221" s="13"/>
      <c r="F221" s="13"/>
      <c r="G221" s="11" t="s">
        <v>84</v>
      </c>
      <c r="H221" s="12">
        <v>85</v>
      </c>
      <c r="I221" s="13"/>
      <c r="J221" s="13"/>
      <c r="K221" s="13"/>
      <c r="L221" s="13"/>
      <c r="M221" s="12">
        <v>2539128</v>
      </c>
      <c r="N221" s="11" t="s">
        <v>94</v>
      </c>
    </row>
    <row r="222" spans="1:14">
      <c r="A222" s="12">
        <v>221</v>
      </c>
      <c r="B222" s="11" t="s">
        <v>327</v>
      </c>
      <c r="C222" s="11" t="s">
        <v>93</v>
      </c>
      <c r="D222" s="13"/>
      <c r="E222" s="13"/>
      <c r="F222" s="13"/>
      <c r="G222" s="11" t="s">
        <v>84</v>
      </c>
      <c r="H222" s="12">
        <v>86</v>
      </c>
      <c r="I222" s="13"/>
      <c r="J222" s="13"/>
      <c r="K222" s="13"/>
      <c r="L222" s="13"/>
      <c r="M222" s="12">
        <v>2539428</v>
      </c>
      <c r="N222" s="11" t="s">
        <v>94</v>
      </c>
    </row>
    <row r="223" spans="1:14">
      <c r="A223" s="12">
        <v>222</v>
      </c>
      <c r="B223" s="11" t="s">
        <v>328</v>
      </c>
      <c r="C223" s="11" t="s">
        <v>93</v>
      </c>
      <c r="D223" s="13"/>
      <c r="E223" s="13"/>
      <c r="F223" s="13"/>
      <c r="G223" s="11" t="s">
        <v>84</v>
      </c>
      <c r="H223" s="12">
        <v>86</v>
      </c>
      <c r="I223" s="13"/>
      <c r="J223" s="13"/>
      <c r="K223" s="13"/>
      <c r="L223" s="13"/>
      <c r="M223" s="12">
        <v>2539728</v>
      </c>
      <c r="N223" s="11" t="s">
        <v>94</v>
      </c>
    </row>
    <row r="224" spans="1:14">
      <c r="A224" s="12">
        <v>223</v>
      </c>
      <c r="B224" s="11" t="s">
        <v>329</v>
      </c>
      <c r="C224" s="11" t="s">
        <v>93</v>
      </c>
      <c r="D224" s="13"/>
      <c r="E224" s="13"/>
      <c r="F224" s="13"/>
      <c r="G224" s="11" t="s">
        <v>84</v>
      </c>
      <c r="H224" s="12">
        <v>87</v>
      </c>
      <c r="I224" s="13"/>
      <c r="J224" s="13"/>
      <c r="K224" s="13"/>
      <c r="L224" s="13"/>
      <c r="M224" s="12">
        <v>2540028</v>
      </c>
      <c r="N224" s="11" t="s">
        <v>94</v>
      </c>
    </row>
    <row r="225" spans="1:14">
      <c r="A225" s="12">
        <v>224</v>
      </c>
      <c r="B225" s="11" t="s">
        <v>330</v>
      </c>
      <c r="C225" s="11" t="s">
        <v>93</v>
      </c>
      <c r="D225" s="13"/>
      <c r="E225" s="13"/>
      <c r="F225" s="13"/>
      <c r="G225" s="11" t="s">
        <v>84</v>
      </c>
      <c r="H225" s="12">
        <v>87</v>
      </c>
      <c r="I225" s="13"/>
      <c r="J225" s="13"/>
      <c r="K225" s="13"/>
      <c r="L225" s="13"/>
      <c r="M225" s="12">
        <v>2540328</v>
      </c>
      <c r="N225" s="11" t="s">
        <v>94</v>
      </c>
    </row>
    <row r="226" spans="1:14">
      <c r="A226" s="12">
        <v>225</v>
      </c>
      <c r="B226" s="11" t="s">
        <v>331</v>
      </c>
      <c r="C226" s="11" t="s">
        <v>93</v>
      </c>
      <c r="D226" s="13"/>
      <c r="E226" s="13"/>
      <c r="F226" s="13"/>
      <c r="G226" s="11" t="s">
        <v>84</v>
      </c>
      <c r="H226" s="12">
        <v>87</v>
      </c>
      <c r="I226" s="13"/>
      <c r="J226" s="13"/>
      <c r="K226" s="13"/>
      <c r="L226" s="13"/>
      <c r="M226" s="12">
        <v>2540628</v>
      </c>
      <c r="N226" s="11" t="s">
        <v>94</v>
      </c>
    </row>
    <row r="227" spans="1:14">
      <c r="A227" s="12">
        <v>226</v>
      </c>
      <c r="B227" s="11" t="s">
        <v>332</v>
      </c>
      <c r="C227" s="11" t="s">
        <v>93</v>
      </c>
      <c r="D227" s="13"/>
      <c r="E227" s="13"/>
      <c r="F227" s="13"/>
      <c r="G227" s="11" t="s">
        <v>84</v>
      </c>
      <c r="H227" s="12">
        <v>86</v>
      </c>
      <c r="I227" s="13"/>
      <c r="J227" s="13"/>
      <c r="K227" s="13"/>
      <c r="L227" s="13"/>
      <c r="M227" s="12">
        <v>2540928</v>
      </c>
      <c r="N227" s="11" t="s">
        <v>94</v>
      </c>
    </row>
    <row r="228" spans="1:14">
      <c r="A228" s="12">
        <v>227</v>
      </c>
      <c r="B228" s="11" t="s">
        <v>333</v>
      </c>
      <c r="C228" s="11" t="s">
        <v>93</v>
      </c>
      <c r="D228" s="13"/>
      <c r="E228" s="13"/>
      <c r="F228" s="13"/>
      <c r="G228" s="11" t="s">
        <v>84</v>
      </c>
      <c r="H228" s="12">
        <v>86</v>
      </c>
      <c r="I228" s="13"/>
      <c r="J228" s="13"/>
      <c r="K228" s="13"/>
      <c r="L228" s="13"/>
      <c r="M228" s="12">
        <v>2541228</v>
      </c>
      <c r="N228" s="11" t="s">
        <v>94</v>
      </c>
    </row>
    <row r="229" spans="1:14">
      <c r="A229" s="12">
        <v>228</v>
      </c>
      <c r="B229" s="11" t="s">
        <v>334</v>
      </c>
      <c r="C229" s="11" t="s">
        <v>93</v>
      </c>
      <c r="D229" s="13"/>
      <c r="E229" s="13"/>
      <c r="F229" s="13"/>
      <c r="G229" s="11" t="s">
        <v>84</v>
      </c>
      <c r="H229" s="12">
        <v>88</v>
      </c>
      <c r="I229" s="13"/>
      <c r="J229" s="13"/>
      <c r="K229" s="13"/>
      <c r="L229" s="13"/>
      <c r="M229" s="12">
        <v>2541528</v>
      </c>
      <c r="N229" s="11" t="s">
        <v>94</v>
      </c>
    </row>
    <row r="230" spans="1:14">
      <c r="A230" s="12">
        <v>229</v>
      </c>
      <c r="B230" s="11" t="s">
        <v>335</v>
      </c>
      <c r="C230" s="11" t="s">
        <v>93</v>
      </c>
      <c r="D230" s="13"/>
      <c r="E230" s="13"/>
      <c r="F230" s="13"/>
      <c r="G230" s="11" t="s">
        <v>84</v>
      </c>
      <c r="H230" s="12">
        <v>88</v>
      </c>
      <c r="I230" s="13"/>
      <c r="J230" s="13"/>
      <c r="K230" s="13"/>
      <c r="L230" s="13"/>
      <c r="M230" s="12">
        <v>2541828</v>
      </c>
      <c r="N230" s="11" t="s">
        <v>94</v>
      </c>
    </row>
    <row r="231" spans="1:14">
      <c r="A231" s="12">
        <v>230</v>
      </c>
      <c r="B231" s="11" t="s">
        <v>336</v>
      </c>
      <c r="C231" s="11" t="s">
        <v>93</v>
      </c>
      <c r="D231" s="13"/>
      <c r="E231" s="13"/>
      <c r="F231" s="13"/>
      <c r="G231" s="11" t="s">
        <v>84</v>
      </c>
      <c r="H231" s="12">
        <v>86</v>
      </c>
      <c r="I231" s="13"/>
      <c r="J231" s="13"/>
      <c r="K231" s="13"/>
      <c r="L231" s="13"/>
      <c r="M231" s="12">
        <v>2542128</v>
      </c>
      <c r="N231" s="11" t="s">
        <v>94</v>
      </c>
    </row>
    <row r="232" spans="1:14">
      <c r="A232" s="12">
        <v>231</v>
      </c>
      <c r="B232" s="11" t="s">
        <v>337</v>
      </c>
      <c r="C232" s="11" t="s">
        <v>93</v>
      </c>
      <c r="D232" s="13"/>
      <c r="E232" s="13"/>
      <c r="F232" s="13"/>
      <c r="G232" s="11" t="s">
        <v>84</v>
      </c>
      <c r="H232" s="12">
        <v>85</v>
      </c>
      <c r="I232" s="13"/>
      <c r="J232" s="13"/>
      <c r="K232" s="13"/>
      <c r="L232" s="13"/>
      <c r="M232" s="12">
        <v>2542428</v>
      </c>
      <c r="N232" s="11" t="s">
        <v>94</v>
      </c>
    </row>
    <row r="233" spans="1:14">
      <c r="A233" s="12">
        <v>232</v>
      </c>
      <c r="B233" s="11" t="s">
        <v>338</v>
      </c>
      <c r="C233" s="11" t="s">
        <v>93</v>
      </c>
      <c r="D233" s="13"/>
      <c r="E233" s="13"/>
      <c r="F233" s="13"/>
      <c r="G233" s="11" t="s">
        <v>84</v>
      </c>
      <c r="H233" s="12">
        <v>85</v>
      </c>
      <c r="I233" s="13"/>
      <c r="J233" s="13"/>
      <c r="K233" s="13"/>
      <c r="L233" s="13"/>
      <c r="M233" s="12">
        <v>2542728</v>
      </c>
      <c r="N233" s="11" t="s">
        <v>94</v>
      </c>
    </row>
    <row r="234" spans="1:14">
      <c r="A234" s="12">
        <v>233</v>
      </c>
      <c r="B234" s="11" t="s">
        <v>339</v>
      </c>
      <c r="C234" s="11" t="s">
        <v>93</v>
      </c>
      <c r="D234" s="13"/>
      <c r="E234" s="13"/>
      <c r="F234" s="13"/>
      <c r="G234" s="11" t="s">
        <v>84</v>
      </c>
      <c r="H234" s="12">
        <v>85</v>
      </c>
      <c r="I234" s="13"/>
      <c r="J234" s="13"/>
      <c r="K234" s="13"/>
      <c r="L234" s="13"/>
      <c r="M234" s="12">
        <v>2543028</v>
      </c>
      <c r="N234" s="11" t="s">
        <v>94</v>
      </c>
    </row>
    <row r="235" spans="1:14">
      <c r="A235" s="12">
        <v>234</v>
      </c>
      <c r="B235" s="11" t="s">
        <v>340</v>
      </c>
      <c r="C235" s="11" t="s">
        <v>93</v>
      </c>
      <c r="D235" s="13"/>
      <c r="E235" s="13"/>
      <c r="F235" s="13"/>
      <c r="G235" s="11" t="s">
        <v>84</v>
      </c>
      <c r="H235" s="12">
        <v>85</v>
      </c>
      <c r="I235" s="13"/>
      <c r="J235" s="13"/>
      <c r="K235" s="13"/>
      <c r="L235" s="13"/>
      <c r="M235" s="12">
        <v>2543328</v>
      </c>
      <c r="N235" s="11" t="s">
        <v>94</v>
      </c>
    </row>
    <row r="236" spans="1:14">
      <c r="A236" s="12">
        <v>235</v>
      </c>
      <c r="B236" s="11" t="s">
        <v>341</v>
      </c>
      <c r="C236" s="11" t="s">
        <v>93</v>
      </c>
      <c r="D236" s="13"/>
      <c r="E236" s="13"/>
      <c r="F236" s="13"/>
      <c r="G236" s="11" t="s">
        <v>84</v>
      </c>
      <c r="H236" s="12">
        <v>85</v>
      </c>
      <c r="I236" s="13"/>
      <c r="J236" s="13"/>
      <c r="K236" s="13"/>
      <c r="L236" s="13"/>
      <c r="M236" s="12">
        <v>2543628</v>
      </c>
      <c r="N236" s="11" t="s">
        <v>94</v>
      </c>
    </row>
    <row r="237" spans="1:14">
      <c r="A237" s="12">
        <v>236</v>
      </c>
      <c r="B237" s="11" t="s">
        <v>342</v>
      </c>
      <c r="C237" s="11" t="s">
        <v>93</v>
      </c>
      <c r="D237" s="13"/>
      <c r="E237" s="13"/>
      <c r="F237" s="13"/>
      <c r="G237" s="11" t="s">
        <v>84</v>
      </c>
      <c r="H237" s="12">
        <v>84</v>
      </c>
      <c r="I237" s="13"/>
      <c r="J237" s="13"/>
      <c r="K237" s="13"/>
      <c r="L237" s="13"/>
      <c r="M237" s="12">
        <v>2543928</v>
      </c>
      <c r="N237" s="11" t="s">
        <v>94</v>
      </c>
    </row>
    <row r="238" spans="1:14">
      <c r="A238" s="12">
        <v>237</v>
      </c>
      <c r="B238" s="11" t="s">
        <v>343</v>
      </c>
      <c r="C238" s="11" t="s">
        <v>93</v>
      </c>
      <c r="D238" s="13"/>
      <c r="E238" s="13"/>
      <c r="F238" s="13"/>
      <c r="G238" s="11" t="s">
        <v>84</v>
      </c>
      <c r="H238" s="12">
        <v>84</v>
      </c>
      <c r="I238" s="13"/>
      <c r="J238" s="13"/>
      <c r="K238" s="13"/>
      <c r="L238" s="13"/>
      <c r="M238" s="12">
        <v>2544228</v>
      </c>
      <c r="N238" s="11" t="s">
        <v>94</v>
      </c>
    </row>
    <row r="239" spans="1:14">
      <c r="A239" s="12">
        <v>238</v>
      </c>
      <c r="B239" s="11" t="s">
        <v>344</v>
      </c>
      <c r="C239" s="11" t="s">
        <v>93</v>
      </c>
      <c r="D239" s="13"/>
      <c r="E239" s="13"/>
      <c r="F239" s="13"/>
      <c r="G239" s="11" t="s">
        <v>84</v>
      </c>
      <c r="H239" s="12">
        <v>84</v>
      </c>
      <c r="I239" s="13"/>
      <c r="J239" s="13"/>
      <c r="K239" s="13"/>
      <c r="L239" s="13"/>
      <c r="M239" s="12">
        <v>2544528</v>
      </c>
      <c r="N239" s="11" t="s">
        <v>94</v>
      </c>
    </row>
    <row r="240" spans="1:14">
      <c r="A240" s="12">
        <v>239</v>
      </c>
      <c r="B240" s="11" t="s">
        <v>345</v>
      </c>
      <c r="C240" s="11" t="s">
        <v>93</v>
      </c>
      <c r="D240" s="13"/>
      <c r="E240" s="13"/>
      <c r="F240" s="13"/>
      <c r="G240" s="11" t="s">
        <v>84</v>
      </c>
      <c r="H240" s="12">
        <v>84</v>
      </c>
      <c r="I240" s="13"/>
      <c r="J240" s="13"/>
      <c r="K240" s="13"/>
      <c r="L240" s="13"/>
      <c r="M240" s="12">
        <v>2544828</v>
      </c>
      <c r="N240" s="11" t="s">
        <v>94</v>
      </c>
    </row>
    <row r="241" spans="1:14">
      <c r="A241" s="12">
        <v>240</v>
      </c>
      <c r="B241" s="11" t="s">
        <v>346</v>
      </c>
      <c r="C241" s="11" t="s">
        <v>93</v>
      </c>
      <c r="D241" s="13"/>
      <c r="E241" s="13"/>
      <c r="F241" s="13"/>
      <c r="G241" s="11" t="s">
        <v>84</v>
      </c>
      <c r="H241" s="12">
        <v>84</v>
      </c>
      <c r="I241" s="13"/>
      <c r="J241" s="13"/>
      <c r="K241" s="13"/>
      <c r="L241" s="13"/>
      <c r="M241" s="12">
        <v>2545128</v>
      </c>
      <c r="N241" s="11" t="s">
        <v>94</v>
      </c>
    </row>
    <row r="242" spans="1:14">
      <c r="A242" s="12">
        <v>241</v>
      </c>
      <c r="B242" s="11" t="s">
        <v>347</v>
      </c>
      <c r="C242" s="11" t="s">
        <v>93</v>
      </c>
      <c r="D242" s="13"/>
      <c r="E242" s="13"/>
      <c r="F242" s="13"/>
      <c r="G242" s="11" t="s">
        <v>84</v>
      </c>
      <c r="H242" s="12">
        <v>85</v>
      </c>
      <c r="I242" s="13"/>
      <c r="J242" s="13"/>
      <c r="K242" s="13"/>
      <c r="L242" s="13"/>
      <c r="M242" s="12">
        <v>2545428</v>
      </c>
      <c r="N242" s="11" t="s">
        <v>94</v>
      </c>
    </row>
    <row r="243" spans="1:14">
      <c r="A243" s="12">
        <v>242</v>
      </c>
      <c r="B243" s="11" t="s">
        <v>348</v>
      </c>
      <c r="C243" s="11" t="s">
        <v>93</v>
      </c>
      <c r="D243" s="13"/>
      <c r="E243" s="13"/>
      <c r="F243" s="13"/>
      <c r="G243" s="11" t="s">
        <v>84</v>
      </c>
      <c r="H243" s="12">
        <v>85</v>
      </c>
      <c r="I243" s="13"/>
      <c r="J243" s="13"/>
      <c r="K243" s="13"/>
      <c r="L243" s="13"/>
      <c r="M243" s="12">
        <v>2545728</v>
      </c>
      <c r="N243" s="11" t="s">
        <v>94</v>
      </c>
    </row>
    <row r="244" spans="1:14">
      <c r="A244" s="12">
        <v>243</v>
      </c>
      <c r="B244" s="11" t="s">
        <v>349</v>
      </c>
      <c r="C244" s="11" t="s">
        <v>93</v>
      </c>
      <c r="D244" s="13"/>
      <c r="E244" s="13"/>
      <c r="F244" s="13"/>
      <c r="G244" s="11" t="s">
        <v>84</v>
      </c>
      <c r="H244" s="12">
        <v>85</v>
      </c>
      <c r="I244" s="13"/>
      <c r="J244" s="13"/>
      <c r="K244" s="13"/>
      <c r="L244" s="13"/>
      <c r="M244" s="12">
        <v>2546028</v>
      </c>
      <c r="N244" s="11" t="s">
        <v>94</v>
      </c>
    </row>
    <row r="245" spans="1:14">
      <c r="A245" s="12">
        <v>244</v>
      </c>
      <c r="B245" s="11" t="s">
        <v>350</v>
      </c>
      <c r="C245" s="11" t="s">
        <v>93</v>
      </c>
      <c r="D245" s="13"/>
      <c r="E245" s="13"/>
      <c r="F245" s="13"/>
      <c r="G245" s="11" t="s">
        <v>84</v>
      </c>
      <c r="H245" s="12">
        <v>84</v>
      </c>
      <c r="I245" s="13"/>
      <c r="J245" s="13"/>
      <c r="K245" s="13"/>
      <c r="L245" s="13"/>
      <c r="M245" s="12">
        <v>2546328</v>
      </c>
      <c r="N245" s="11" t="s">
        <v>94</v>
      </c>
    </row>
    <row r="246" spans="1:14">
      <c r="A246" s="12">
        <v>245</v>
      </c>
      <c r="B246" s="11" t="s">
        <v>351</v>
      </c>
      <c r="C246" s="11" t="s">
        <v>93</v>
      </c>
      <c r="D246" s="13"/>
      <c r="E246" s="13"/>
      <c r="F246" s="13"/>
      <c r="G246" s="11" t="s">
        <v>84</v>
      </c>
      <c r="H246" s="12">
        <v>84</v>
      </c>
      <c r="I246" s="13"/>
      <c r="J246" s="13"/>
      <c r="K246" s="13"/>
      <c r="L246" s="13"/>
      <c r="M246" s="12">
        <v>2546628</v>
      </c>
      <c r="N246" s="11" t="s">
        <v>94</v>
      </c>
    </row>
    <row r="247" spans="1:14">
      <c r="A247" s="12">
        <v>246</v>
      </c>
      <c r="B247" s="11" t="s">
        <v>352</v>
      </c>
      <c r="C247" s="11" t="s">
        <v>93</v>
      </c>
      <c r="D247" s="13"/>
      <c r="E247" s="13"/>
      <c r="F247" s="13"/>
      <c r="G247" s="11" t="s">
        <v>84</v>
      </c>
      <c r="H247" s="12">
        <v>83</v>
      </c>
      <c r="I247" s="13"/>
      <c r="J247" s="13"/>
      <c r="K247" s="13"/>
      <c r="L247" s="13"/>
      <c r="M247" s="12">
        <v>2546928</v>
      </c>
      <c r="N247" s="11" t="s">
        <v>94</v>
      </c>
    </row>
    <row r="248" spans="1:14">
      <c r="A248" s="12">
        <v>247</v>
      </c>
      <c r="B248" s="11" t="s">
        <v>353</v>
      </c>
      <c r="C248" s="11" t="s">
        <v>93</v>
      </c>
      <c r="D248" s="13"/>
      <c r="E248" s="13"/>
      <c r="F248" s="13"/>
      <c r="G248" s="11" t="s">
        <v>84</v>
      </c>
      <c r="H248" s="12">
        <v>84</v>
      </c>
      <c r="I248" s="13"/>
      <c r="J248" s="13"/>
      <c r="K248" s="13"/>
      <c r="L248" s="13"/>
      <c r="M248" s="12">
        <v>2547228</v>
      </c>
      <c r="N248" s="11" t="s">
        <v>94</v>
      </c>
    </row>
    <row r="249" spans="1:14">
      <c r="A249" s="12">
        <v>248</v>
      </c>
      <c r="B249" s="11" t="s">
        <v>354</v>
      </c>
      <c r="C249" s="11" t="s">
        <v>93</v>
      </c>
      <c r="D249" s="13"/>
      <c r="E249" s="13"/>
      <c r="F249" s="13"/>
      <c r="G249" s="11" t="s">
        <v>84</v>
      </c>
      <c r="H249" s="12">
        <v>84</v>
      </c>
      <c r="I249" s="13"/>
      <c r="J249" s="13"/>
      <c r="K249" s="13"/>
      <c r="L249" s="13"/>
      <c r="M249" s="12">
        <v>2547528</v>
      </c>
      <c r="N249" s="11" t="s">
        <v>94</v>
      </c>
    </row>
    <row r="250" spans="1:14">
      <c r="A250" s="12">
        <v>249</v>
      </c>
      <c r="B250" s="11" t="s">
        <v>355</v>
      </c>
      <c r="C250" s="11" t="s">
        <v>93</v>
      </c>
      <c r="D250" s="13"/>
      <c r="E250" s="13"/>
      <c r="F250" s="13"/>
      <c r="G250" s="11" t="s">
        <v>84</v>
      </c>
      <c r="H250" s="12">
        <v>84</v>
      </c>
      <c r="I250" s="13"/>
      <c r="J250" s="13"/>
      <c r="K250" s="13"/>
      <c r="L250" s="13"/>
      <c r="M250" s="12">
        <v>2547828</v>
      </c>
      <c r="N250" s="11" t="s">
        <v>94</v>
      </c>
    </row>
    <row r="251" spans="1:14">
      <c r="A251" s="12">
        <v>250</v>
      </c>
      <c r="B251" s="11" t="s">
        <v>356</v>
      </c>
      <c r="C251" s="11" t="s">
        <v>93</v>
      </c>
      <c r="D251" s="13"/>
      <c r="E251" s="13"/>
      <c r="F251" s="13"/>
      <c r="G251" s="11" t="s">
        <v>84</v>
      </c>
      <c r="H251" s="12">
        <v>84</v>
      </c>
      <c r="I251" s="13"/>
      <c r="J251" s="13"/>
      <c r="K251" s="13"/>
      <c r="L251" s="13"/>
      <c r="M251" s="12">
        <v>2548128</v>
      </c>
      <c r="N251" s="11" t="s">
        <v>94</v>
      </c>
    </row>
    <row r="252" spans="1:14">
      <c r="A252" s="12">
        <v>251</v>
      </c>
      <c r="B252" s="11" t="s">
        <v>357</v>
      </c>
      <c r="C252" s="11" t="s">
        <v>93</v>
      </c>
      <c r="D252" s="13"/>
      <c r="E252" s="13"/>
      <c r="F252" s="13"/>
      <c r="G252" s="11" t="s">
        <v>84</v>
      </c>
      <c r="H252" s="12">
        <v>85</v>
      </c>
      <c r="I252" s="13"/>
      <c r="J252" s="13"/>
      <c r="K252" s="13"/>
      <c r="L252" s="13"/>
      <c r="M252" s="12">
        <v>2548428</v>
      </c>
      <c r="N252" s="11" t="s">
        <v>94</v>
      </c>
    </row>
    <row r="253" spans="1:14">
      <c r="A253" s="12">
        <v>252</v>
      </c>
      <c r="B253" s="11" t="s">
        <v>358</v>
      </c>
      <c r="C253" s="11" t="s">
        <v>93</v>
      </c>
      <c r="D253" s="13"/>
      <c r="E253" s="13"/>
      <c r="F253" s="13"/>
      <c r="G253" s="11" t="s">
        <v>84</v>
      </c>
      <c r="H253" s="12">
        <v>85</v>
      </c>
      <c r="I253" s="13"/>
      <c r="J253" s="13"/>
      <c r="K253" s="13"/>
      <c r="L253" s="13"/>
      <c r="M253" s="12">
        <v>2548728</v>
      </c>
      <c r="N253" s="11" t="s">
        <v>94</v>
      </c>
    </row>
    <row r="254" spans="1:14">
      <c r="A254" s="12">
        <v>253</v>
      </c>
      <c r="B254" s="11" t="s">
        <v>359</v>
      </c>
      <c r="C254" s="11" t="s">
        <v>93</v>
      </c>
      <c r="D254" s="13"/>
      <c r="E254" s="13"/>
      <c r="F254" s="13"/>
      <c r="G254" s="11" t="s">
        <v>84</v>
      </c>
      <c r="H254" s="12">
        <v>86</v>
      </c>
      <c r="I254" s="13"/>
      <c r="J254" s="13"/>
      <c r="K254" s="13"/>
      <c r="L254" s="13"/>
      <c r="M254" s="12">
        <v>2549028</v>
      </c>
      <c r="N254" s="11" t="s">
        <v>94</v>
      </c>
    </row>
    <row r="255" spans="1:14">
      <c r="A255" s="12">
        <v>254</v>
      </c>
      <c r="B255" s="11" t="s">
        <v>360</v>
      </c>
      <c r="C255" s="11" t="s">
        <v>93</v>
      </c>
      <c r="D255" s="13"/>
      <c r="E255" s="13"/>
      <c r="F255" s="13"/>
      <c r="G255" s="11" t="s">
        <v>84</v>
      </c>
      <c r="H255" s="12">
        <v>86</v>
      </c>
      <c r="I255" s="13"/>
      <c r="J255" s="13"/>
      <c r="K255" s="13"/>
      <c r="L255" s="13"/>
      <c r="M255" s="12">
        <v>2549328</v>
      </c>
      <c r="N255" s="11" t="s">
        <v>94</v>
      </c>
    </row>
    <row r="256" spans="1:14">
      <c r="A256" s="12">
        <v>255</v>
      </c>
      <c r="B256" s="11" t="s">
        <v>362</v>
      </c>
      <c r="C256" s="11" t="s">
        <v>93</v>
      </c>
      <c r="D256" s="13"/>
      <c r="E256" s="13"/>
      <c r="F256" s="13"/>
      <c r="G256" s="11" t="s">
        <v>84</v>
      </c>
      <c r="H256" s="12">
        <v>86</v>
      </c>
      <c r="I256" s="13"/>
      <c r="J256" s="13"/>
      <c r="K256" s="13"/>
      <c r="L256" s="13"/>
      <c r="M256" s="12">
        <v>2549628</v>
      </c>
      <c r="N256" s="11" t="s">
        <v>94</v>
      </c>
    </row>
    <row r="257" spans="1:14">
      <c r="A257" s="12">
        <v>256</v>
      </c>
      <c r="B257" s="11" t="s">
        <v>364</v>
      </c>
      <c r="C257" s="11" t="s">
        <v>93</v>
      </c>
      <c r="D257" s="13"/>
      <c r="E257" s="13"/>
      <c r="F257" s="13"/>
      <c r="G257" s="11" t="s">
        <v>84</v>
      </c>
      <c r="H257" s="12">
        <v>85</v>
      </c>
      <c r="I257" s="13"/>
      <c r="J257" s="13"/>
      <c r="K257" s="13"/>
      <c r="L257" s="13"/>
      <c r="M257" s="12">
        <v>2549928</v>
      </c>
      <c r="N257" s="11" t="s">
        <v>94</v>
      </c>
    </row>
    <row r="258" spans="1:14">
      <c r="A258" s="12">
        <v>257</v>
      </c>
      <c r="B258" s="11" t="s">
        <v>366</v>
      </c>
      <c r="C258" s="11" t="s">
        <v>93</v>
      </c>
      <c r="D258" s="13"/>
      <c r="E258" s="13"/>
      <c r="F258" s="13"/>
      <c r="G258" s="11" t="s">
        <v>84</v>
      </c>
      <c r="H258" s="12">
        <v>85</v>
      </c>
      <c r="I258" s="13"/>
      <c r="J258" s="13"/>
      <c r="K258" s="13"/>
      <c r="L258" s="13"/>
      <c r="M258" s="12">
        <v>2550228</v>
      </c>
      <c r="N258" s="11" t="s">
        <v>94</v>
      </c>
    </row>
    <row r="259" spans="1:14">
      <c r="A259" s="12">
        <v>258</v>
      </c>
      <c r="B259" s="11" t="s">
        <v>368</v>
      </c>
      <c r="C259" s="11" t="s">
        <v>93</v>
      </c>
      <c r="D259" s="13"/>
      <c r="E259" s="13"/>
      <c r="F259" s="13"/>
      <c r="G259" s="11" t="s">
        <v>84</v>
      </c>
      <c r="H259" s="12">
        <v>85</v>
      </c>
      <c r="I259" s="13"/>
      <c r="J259" s="13"/>
      <c r="K259" s="13"/>
      <c r="L259" s="13"/>
      <c r="M259" s="12">
        <v>2550528</v>
      </c>
      <c r="N259" s="11" t="s">
        <v>94</v>
      </c>
    </row>
    <row r="260" spans="1:14">
      <c r="A260" s="12">
        <v>259</v>
      </c>
      <c r="B260" s="11" t="s">
        <v>369</v>
      </c>
      <c r="C260" s="11" t="s">
        <v>93</v>
      </c>
      <c r="D260" s="13"/>
      <c r="E260" s="13"/>
      <c r="F260" s="13"/>
      <c r="G260" s="11" t="s">
        <v>84</v>
      </c>
      <c r="H260" s="12">
        <v>87</v>
      </c>
      <c r="I260" s="13"/>
      <c r="J260" s="13"/>
      <c r="K260" s="13"/>
      <c r="L260" s="13"/>
      <c r="M260" s="12">
        <v>2550828</v>
      </c>
      <c r="N260" s="11" t="s">
        <v>94</v>
      </c>
    </row>
    <row r="261" spans="1:14">
      <c r="A261" s="12">
        <v>260</v>
      </c>
      <c r="B261" s="11" t="s">
        <v>371</v>
      </c>
      <c r="C261" s="11" t="s">
        <v>93</v>
      </c>
      <c r="D261" s="13"/>
      <c r="E261" s="13"/>
      <c r="F261" s="13"/>
      <c r="G261" s="11" t="s">
        <v>84</v>
      </c>
      <c r="H261" s="12">
        <v>86</v>
      </c>
      <c r="I261" s="13"/>
      <c r="J261" s="13"/>
      <c r="K261" s="13"/>
      <c r="L261" s="13"/>
      <c r="M261" s="12">
        <v>2551128</v>
      </c>
      <c r="N261" s="11" t="s">
        <v>94</v>
      </c>
    </row>
    <row r="262" spans="1:14">
      <c r="A262" s="12">
        <v>261</v>
      </c>
      <c r="B262" s="11" t="s">
        <v>374</v>
      </c>
      <c r="C262" s="11" t="s">
        <v>93</v>
      </c>
      <c r="D262" s="13"/>
      <c r="E262" s="13"/>
      <c r="F262" s="13"/>
      <c r="G262" s="11" t="s">
        <v>84</v>
      </c>
      <c r="H262" s="12">
        <v>86</v>
      </c>
      <c r="I262" s="13"/>
      <c r="J262" s="13"/>
      <c r="K262" s="13"/>
      <c r="L262" s="13"/>
      <c r="M262" s="12">
        <v>2551428</v>
      </c>
      <c r="N262" s="11" t="s">
        <v>94</v>
      </c>
    </row>
    <row r="263" spans="1:14">
      <c r="A263" s="12">
        <v>262</v>
      </c>
      <c r="B263" s="11" t="s">
        <v>376</v>
      </c>
      <c r="C263" s="11" t="s">
        <v>93</v>
      </c>
      <c r="D263" s="13"/>
      <c r="E263" s="13"/>
      <c r="F263" s="13"/>
      <c r="G263" s="11" t="s">
        <v>84</v>
      </c>
      <c r="H263" s="12">
        <v>86</v>
      </c>
      <c r="I263" s="13"/>
      <c r="J263" s="13"/>
      <c r="K263" s="13"/>
      <c r="L263" s="13"/>
      <c r="M263" s="12">
        <v>2551728</v>
      </c>
      <c r="N263" s="11" t="s">
        <v>94</v>
      </c>
    </row>
    <row r="264" spans="1:14">
      <c r="A264" s="12">
        <v>263</v>
      </c>
      <c r="B264" s="11" t="s">
        <v>378</v>
      </c>
      <c r="C264" s="11" t="s">
        <v>93</v>
      </c>
      <c r="D264" s="13"/>
      <c r="E264" s="13"/>
      <c r="F264" s="13"/>
      <c r="G264" s="11" t="s">
        <v>84</v>
      </c>
      <c r="H264" s="12">
        <v>91</v>
      </c>
      <c r="I264" s="13"/>
      <c r="J264" s="13"/>
      <c r="K264" s="13"/>
      <c r="L264" s="13"/>
      <c r="M264" s="12">
        <v>2552028</v>
      </c>
      <c r="N264" s="11" t="s">
        <v>94</v>
      </c>
    </row>
    <row r="265" spans="1:14">
      <c r="A265" s="12">
        <v>264</v>
      </c>
      <c r="B265" s="11" t="s">
        <v>380</v>
      </c>
      <c r="C265" s="11" t="s">
        <v>93</v>
      </c>
      <c r="D265" s="13"/>
      <c r="E265" s="13"/>
      <c r="F265" s="13"/>
      <c r="G265" s="11" t="s">
        <v>84</v>
      </c>
      <c r="H265" s="12">
        <v>104</v>
      </c>
      <c r="I265" s="13"/>
      <c r="J265" s="13"/>
      <c r="K265" s="13"/>
      <c r="L265" s="13"/>
      <c r="M265" s="12">
        <v>2552328</v>
      </c>
      <c r="N265" s="11" t="s">
        <v>94</v>
      </c>
    </row>
    <row r="266" spans="1:14">
      <c r="A266" s="12">
        <v>265</v>
      </c>
      <c r="B266" s="11" t="s">
        <v>381</v>
      </c>
      <c r="C266" s="11" t="s">
        <v>93</v>
      </c>
      <c r="D266" s="13"/>
      <c r="E266" s="13"/>
      <c r="F266" s="13"/>
      <c r="G266" s="11" t="s">
        <v>84</v>
      </c>
      <c r="H266" s="12">
        <v>114</v>
      </c>
      <c r="I266" s="13"/>
      <c r="J266" s="13"/>
      <c r="K266" s="13"/>
      <c r="L266" s="13"/>
      <c r="M266" s="12">
        <v>2552628</v>
      </c>
      <c r="N266" s="11" t="s">
        <v>94</v>
      </c>
    </row>
    <row r="267" spans="1:14">
      <c r="A267" s="12">
        <v>266</v>
      </c>
      <c r="B267" s="11" t="s">
        <v>383</v>
      </c>
      <c r="C267" s="11" t="s">
        <v>93</v>
      </c>
      <c r="D267" s="13"/>
      <c r="E267" s="13"/>
      <c r="F267" s="13"/>
      <c r="G267" s="11" t="s">
        <v>84</v>
      </c>
      <c r="H267" s="12">
        <v>125</v>
      </c>
      <c r="I267" s="13"/>
      <c r="J267" s="13"/>
      <c r="K267" s="13"/>
      <c r="L267" s="13"/>
      <c r="M267" s="12">
        <v>2552928</v>
      </c>
      <c r="N267" s="11" t="s">
        <v>94</v>
      </c>
    </row>
    <row r="268" spans="1:14">
      <c r="A268" s="12">
        <v>267</v>
      </c>
      <c r="B268" s="11" t="s">
        <v>384</v>
      </c>
      <c r="C268" s="11" t="s">
        <v>93</v>
      </c>
      <c r="D268" s="13"/>
      <c r="E268" s="13"/>
      <c r="F268" s="13"/>
      <c r="G268" s="11" t="s">
        <v>84</v>
      </c>
      <c r="H268" s="12">
        <v>132</v>
      </c>
      <c r="I268" s="13"/>
      <c r="J268" s="13"/>
      <c r="K268" s="13"/>
      <c r="L268" s="13"/>
      <c r="M268" s="12">
        <v>2553228</v>
      </c>
      <c r="N268" s="11" t="s">
        <v>94</v>
      </c>
    </row>
    <row r="269" spans="1:14">
      <c r="A269" s="12">
        <v>268</v>
      </c>
      <c r="B269" s="11" t="s">
        <v>386</v>
      </c>
      <c r="C269" s="11" t="s">
        <v>93</v>
      </c>
      <c r="D269" s="13"/>
      <c r="E269" s="13"/>
      <c r="F269" s="13"/>
      <c r="G269" s="11" t="s">
        <v>84</v>
      </c>
      <c r="H269" s="12">
        <v>135</v>
      </c>
      <c r="I269" s="13"/>
      <c r="J269" s="13"/>
      <c r="K269" s="13"/>
      <c r="L269" s="13"/>
      <c r="M269" s="12">
        <v>2553528</v>
      </c>
      <c r="N269" s="11" t="s">
        <v>94</v>
      </c>
    </row>
    <row r="270" spans="1:14">
      <c r="A270" s="12">
        <v>269</v>
      </c>
      <c r="B270" s="11" t="s">
        <v>388</v>
      </c>
      <c r="C270" s="11" t="s">
        <v>93</v>
      </c>
      <c r="D270" s="13"/>
      <c r="E270" s="13"/>
      <c r="F270" s="13"/>
      <c r="G270" s="11" t="s">
        <v>84</v>
      </c>
      <c r="H270" s="12">
        <v>135</v>
      </c>
      <c r="I270" s="13"/>
      <c r="J270" s="13"/>
      <c r="K270" s="13"/>
      <c r="L270" s="13"/>
      <c r="M270" s="12">
        <v>2553828</v>
      </c>
      <c r="N270" s="11" t="s">
        <v>94</v>
      </c>
    </row>
    <row r="271" spans="1:14">
      <c r="A271" s="12">
        <v>270</v>
      </c>
      <c r="B271" s="11" t="s">
        <v>390</v>
      </c>
      <c r="C271" s="11" t="s">
        <v>93</v>
      </c>
      <c r="D271" s="13"/>
      <c r="E271" s="13"/>
      <c r="F271" s="13"/>
      <c r="G271" s="11" t="s">
        <v>84</v>
      </c>
      <c r="H271" s="12">
        <v>133</v>
      </c>
      <c r="I271" s="13"/>
      <c r="J271" s="13"/>
      <c r="K271" s="13"/>
      <c r="L271" s="13"/>
      <c r="M271" s="12">
        <v>2554128</v>
      </c>
      <c r="N271" s="11" t="s">
        <v>94</v>
      </c>
    </row>
    <row r="272" spans="1:14">
      <c r="A272" s="12">
        <v>271</v>
      </c>
      <c r="B272" s="11" t="s">
        <v>392</v>
      </c>
      <c r="C272" s="11" t="s">
        <v>93</v>
      </c>
      <c r="D272" s="13"/>
      <c r="E272" s="13"/>
      <c r="F272" s="13"/>
      <c r="G272" s="11" t="s">
        <v>84</v>
      </c>
      <c r="H272" s="12">
        <v>134</v>
      </c>
      <c r="I272" s="13"/>
      <c r="J272" s="13"/>
      <c r="K272" s="13"/>
      <c r="L272" s="13"/>
      <c r="M272" s="12">
        <v>2554428</v>
      </c>
      <c r="N272" s="11" t="s">
        <v>94</v>
      </c>
    </row>
    <row r="273" spans="1:14">
      <c r="A273" s="12">
        <v>272</v>
      </c>
      <c r="B273" s="11" t="s">
        <v>394</v>
      </c>
      <c r="C273" s="11" t="s">
        <v>93</v>
      </c>
      <c r="D273" s="13"/>
      <c r="E273" s="13"/>
      <c r="F273" s="13"/>
      <c r="G273" s="11" t="s">
        <v>84</v>
      </c>
      <c r="H273" s="12">
        <v>137</v>
      </c>
      <c r="I273" s="13"/>
      <c r="J273" s="13"/>
      <c r="K273" s="13"/>
      <c r="L273" s="13"/>
      <c r="M273" s="12">
        <v>2554728</v>
      </c>
      <c r="N273" s="11" t="s">
        <v>94</v>
      </c>
    </row>
    <row r="274" spans="1:14">
      <c r="A274" s="12">
        <v>273</v>
      </c>
      <c r="B274" s="11" t="s">
        <v>396</v>
      </c>
      <c r="C274" s="11" t="s">
        <v>93</v>
      </c>
      <c r="D274" s="13"/>
      <c r="E274" s="13"/>
      <c r="F274" s="13"/>
      <c r="G274" s="11" t="s">
        <v>84</v>
      </c>
      <c r="H274" s="12">
        <v>138</v>
      </c>
      <c r="I274" s="13"/>
      <c r="J274" s="13"/>
      <c r="K274" s="13"/>
      <c r="L274" s="13"/>
      <c r="M274" s="12">
        <v>2555028</v>
      </c>
      <c r="N274" s="11" t="s">
        <v>94</v>
      </c>
    </row>
    <row r="275" spans="1:14">
      <c r="A275" s="12">
        <v>274</v>
      </c>
      <c r="B275" s="11" t="s">
        <v>398</v>
      </c>
      <c r="C275" s="11" t="s">
        <v>93</v>
      </c>
      <c r="D275" s="13"/>
      <c r="E275" s="13"/>
      <c r="F275" s="13"/>
      <c r="G275" s="11" t="s">
        <v>84</v>
      </c>
      <c r="H275" s="12">
        <v>138</v>
      </c>
      <c r="I275" s="13"/>
      <c r="J275" s="13"/>
      <c r="K275" s="13"/>
      <c r="L275" s="13"/>
      <c r="M275" s="12">
        <v>2555328</v>
      </c>
      <c r="N275" s="11" t="s">
        <v>94</v>
      </c>
    </row>
    <row r="276" spans="1:14">
      <c r="A276" s="12">
        <v>275</v>
      </c>
      <c r="B276" s="11" t="s">
        <v>400</v>
      </c>
      <c r="C276" s="11" t="s">
        <v>93</v>
      </c>
      <c r="D276" s="13"/>
      <c r="E276" s="13"/>
      <c r="F276" s="13"/>
      <c r="G276" s="11" t="s">
        <v>84</v>
      </c>
      <c r="H276" s="12">
        <v>137</v>
      </c>
      <c r="I276" s="13"/>
      <c r="J276" s="13"/>
      <c r="K276" s="13"/>
      <c r="L276" s="13"/>
      <c r="M276" s="12">
        <v>2555628</v>
      </c>
      <c r="N276" s="11" t="s">
        <v>94</v>
      </c>
    </row>
    <row r="277" spans="1:14">
      <c r="A277" s="12">
        <v>276</v>
      </c>
      <c r="B277" s="11" t="s">
        <v>402</v>
      </c>
      <c r="C277" s="11" t="s">
        <v>93</v>
      </c>
      <c r="D277" s="13"/>
      <c r="E277" s="13"/>
      <c r="F277" s="13"/>
      <c r="G277" s="11" t="s">
        <v>84</v>
      </c>
      <c r="H277" s="12">
        <v>136</v>
      </c>
      <c r="I277" s="13"/>
      <c r="J277" s="13"/>
      <c r="K277" s="13"/>
      <c r="L277" s="13"/>
      <c r="M277" s="12">
        <v>2555928</v>
      </c>
      <c r="N277" s="11" t="s">
        <v>94</v>
      </c>
    </row>
    <row r="278" spans="1:14">
      <c r="A278" s="12">
        <v>277</v>
      </c>
      <c r="B278" s="11" t="s">
        <v>405</v>
      </c>
      <c r="C278" s="11" t="s">
        <v>93</v>
      </c>
      <c r="D278" s="13"/>
      <c r="E278" s="13"/>
      <c r="F278" s="13"/>
      <c r="G278" s="11" t="s">
        <v>84</v>
      </c>
      <c r="H278" s="12">
        <v>133</v>
      </c>
      <c r="I278" s="13"/>
      <c r="J278" s="13"/>
      <c r="K278" s="13"/>
      <c r="L278" s="13"/>
      <c r="M278" s="12">
        <v>2556228</v>
      </c>
      <c r="N278" s="11" t="s">
        <v>94</v>
      </c>
    </row>
    <row r="279" spans="1:14">
      <c r="A279" s="12">
        <v>278</v>
      </c>
      <c r="B279" s="11" t="s">
        <v>406</v>
      </c>
      <c r="C279" s="11" t="s">
        <v>93</v>
      </c>
      <c r="D279" s="13"/>
      <c r="E279" s="13"/>
      <c r="F279" s="13"/>
      <c r="G279" s="11" t="s">
        <v>84</v>
      </c>
      <c r="H279" s="12">
        <v>132</v>
      </c>
      <c r="I279" s="13"/>
      <c r="J279" s="13"/>
      <c r="K279" s="13"/>
      <c r="L279" s="13"/>
      <c r="M279" s="12">
        <v>2556528</v>
      </c>
      <c r="N279" s="11" t="s">
        <v>94</v>
      </c>
    </row>
    <row r="280" spans="1:14">
      <c r="A280" s="12">
        <v>279</v>
      </c>
      <c r="B280" s="11" t="s">
        <v>408</v>
      </c>
      <c r="C280" s="11" t="s">
        <v>93</v>
      </c>
      <c r="D280" s="13"/>
      <c r="E280" s="13"/>
      <c r="F280" s="13"/>
      <c r="G280" s="11" t="s">
        <v>84</v>
      </c>
      <c r="H280" s="12">
        <v>132</v>
      </c>
      <c r="I280" s="13"/>
      <c r="J280" s="13"/>
      <c r="K280" s="13"/>
      <c r="L280" s="13"/>
      <c r="M280" s="12">
        <v>2556828</v>
      </c>
      <c r="N280" s="11" t="s">
        <v>94</v>
      </c>
    </row>
    <row r="281" spans="1:14">
      <c r="A281" s="12">
        <v>280</v>
      </c>
      <c r="B281" s="11" t="s">
        <v>411</v>
      </c>
      <c r="C281" s="11" t="s">
        <v>93</v>
      </c>
      <c r="D281" s="13"/>
      <c r="E281" s="13"/>
      <c r="F281" s="13"/>
      <c r="G281" s="11" t="s">
        <v>84</v>
      </c>
      <c r="H281" s="12">
        <v>131</v>
      </c>
      <c r="I281" s="13"/>
      <c r="J281" s="13"/>
      <c r="K281" s="13"/>
      <c r="L281" s="13"/>
      <c r="M281" s="12">
        <v>2557128</v>
      </c>
      <c r="N281" s="11" t="s">
        <v>94</v>
      </c>
    </row>
    <row r="282" spans="1:14">
      <c r="A282" s="12">
        <v>281</v>
      </c>
      <c r="B282" s="11" t="s">
        <v>413</v>
      </c>
      <c r="C282" s="11" t="s">
        <v>93</v>
      </c>
      <c r="D282" s="13"/>
      <c r="E282" s="13"/>
      <c r="F282" s="13"/>
      <c r="G282" s="11" t="s">
        <v>84</v>
      </c>
      <c r="H282" s="12">
        <v>129</v>
      </c>
      <c r="I282" s="13"/>
      <c r="J282" s="13"/>
      <c r="K282" s="13"/>
      <c r="L282" s="13"/>
      <c r="M282" s="12">
        <v>2557428</v>
      </c>
      <c r="N282" s="11" t="s">
        <v>94</v>
      </c>
    </row>
    <row r="283" spans="1:14">
      <c r="A283" s="12">
        <v>282</v>
      </c>
      <c r="B283" s="11" t="s">
        <v>415</v>
      </c>
      <c r="C283" s="11" t="s">
        <v>93</v>
      </c>
      <c r="D283" s="13"/>
      <c r="E283" s="13"/>
      <c r="F283" s="13"/>
      <c r="G283" s="11" t="s">
        <v>84</v>
      </c>
      <c r="H283" s="12">
        <v>126</v>
      </c>
      <c r="I283" s="13"/>
      <c r="J283" s="13"/>
      <c r="K283" s="13"/>
      <c r="L283" s="13"/>
      <c r="M283" s="12">
        <v>2557728</v>
      </c>
      <c r="N283" s="11" t="s">
        <v>94</v>
      </c>
    </row>
    <row r="284" spans="1:14">
      <c r="A284" s="12">
        <v>283</v>
      </c>
      <c r="B284" s="11" t="s">
        <v>417</v>
      </c>
      <c r="C284" s="11" t="s">
        <v>93</v>
      </c>
      <c r="D284" s="13"/>
      <c r="E284" s="13"/>
      <c r="F284" s="13"/>
      <c r="G284" s="11" t="s">
        <v>84</v>
      </c>
      <c r="H284" s="12">
        <v>123</v>
      </c>
      <c r="I284" s="13"/>
      <c r="J284" s="13"/>
      <c r="K284" s="13"/>
      <c r="L284" s="13"/>
      <c r="M284" s="12">
        <v>2558028</v>
      </c>
      <c r="N284" s="11" t="s">
        <v>94</v>
      </c>
    </row>
    <row r="285" spans="1:14">
      <c r="A285" s="12">
        <v>284</v>
      </c>
      <c r="B285" s="11" t="s">
        <v>419</v>
      </c>
      <c r="C285" s="11" t="s">
        <v>93</v>
      </c>
      <c r="D285" s="13"/>
      <c r="E285" s="13"/>
      <c r="F285" s="13"/>
      <c r="G285" s="11" t="s">
        <v>84</v>
      </c>
      <c r="H285" s="12">
        <v>120</v>
      </c>
      <c r="I285" s="13"/>
      <c r="J285" s="13"/>
      <c r="K285" s="13"/>
      <c r="L285" s="13"/>
      <c r="M285" s="12">
        <v>2558328</v>
      </c>
      <c r="N285" s="11" t="s">
        <v>94</v>
      </c>
    </row>
    <row r="286" spans="1:14">
      <c r="A286" s="12">
        <v>285</v>
      </c>
      <c r="B286" s="11" t="s">
        <v>422</v>
      </c>
      <c r="C286" s="11" t="s">
        <v>93</v>
      </c>
      <c r="D286" s="13"/>
      <c r="E286" s="13"/>
      <c r="F286" s="13"/>
      <c r="G286" s="11" t="s">
        <v>84</v>
      </c>
      <c r="H286" s="12">
        <v>117</v>
      </c>
      <c r="I286" s="13"/>
      <c r="J286" s="13"/>
      <c r="K286" s="13"/>
      <c r="L286" s="13"/>
      <c r="M286" s="12">
        <v>2558628</v>
      </c>
      <c r="N286" s="11" t="s">
        <v>94</v>
      </c>
    </row>
    <row r="287" spans="1:14">
      <c r="A287" s="12">
        <v>286</v>
      </c>
      <c r="B287" s="11" t="s">
        <v>424</v>
      </c>
      <c r="C287" s="11" t="s">
        <v>93</v>
      </c>
      <c r="D287" s="13"/>
      <c r="E287" s="13"/>
      <c r="F287" s="13"/>
      <c r="G287" s="11" t="s">
        <v>84</v>
      </c>
      <c r="H287" s="12">
        <v>114</v>
      </c>
      <c r="I287" s="13"/>
      <c r="J287" s="13"/>
      <c r="K287" s="13"/>
      <c r="L287" s="13"/>
      <c r="M287" s="12">
        <v>2558928</v>
      </c>
      <c r="N287" s="11" t="s">
        <v>94</v>
      </c>
    </row>
    <row r="288" spans="1:14">
      <c r="A288" s="12">
        <v>287</v>
      </c>
      <c r="B288" s="11" t="s">
        <v>426</v>
      </c>
      <c r="C288" s="11" t="s">
        <v>93</v>
      </c>
      <c r="D288" s="13"/>
      <c r="E288" s="13"/>
      <c r="F288" s="13"/>
      <c r="G288" s="11" t="s">
        <v>84</v>
      </c>
      <c r="H288" s="12">
        <v>111</v>
      </c>
      <c r="I288" s="13"/>
      <c r="J288" s="13"/>
      <c r="K288" s="13"/>
      <c r="L288" s="13"/>
      <c r="M288" s="12">
        <v>2559228</v>
      </c>
      <c r="N288" s="11" t="s">
        <v>94</v>
      </c>
    </row>
    <row r="289" spans="1:14">
      <c r="A289" s="12">
        <v>288</v>
      </c>
      <c r="B289" s="11" t="s">
        <v>428</v>
      </c>
      <c r="C289" s="11" t="s">
        <v>93</v>
      </c>
      <c r="D289" s="13"/>
      <c r="E289" s="13"/>
      <c r="F289" s="13"/>
      <c r="G289" s="11" t="s">
        <v>84</v>
      </c>
      <c r="H289" s="12">
        <v>109</v>
      </c>
      <c r="I289" s="13"/>
      <c r="J289" s="13"/>
      <c r="K289" s="13"/>
      <c r="L289" s="13"/>
      <c r="M289" s="12">
        <v>2559528</v>
      </c>
      <c r="N289" s="11" t="s">
        <v>94</v>
      </c>
    </row>
    <row r="290" spans="1:14">
      <c r="A290" s="12">
        <v>289</v>
      </c>
      <c r="B290" s="11" t="s">
        <v>430</v>
      </c>
      <c r="C290" s="11" t="s">
        <v>93</v>
      </c>
      <c r="D290" s="13"/>
      <c r="E290" s="13"/>
      <c r="F290" s="13"/>
      <c r="G290" s="11" t="s">
        <v>84</v>
      </c>
      <c r="H290" s="12">
        <v>108</v>
      </c>
      <c r="I290" s="13"/>
      <c r="J290" s="13"/>
      <c r="K290" s="13"/>
      <c r="L290" s="13"/>
      <c r="M290" s="12">
        <v>2559828</v>
      </c>
      <c r="N290" s="11" t="s">
        <v>94</v>
      </c>
    </row>
    <row r="291" spans="1:14">
      <c r="A291" s="12">
        <v>290</v>
      </c>
      <c r="B291" s="11" t="s">
        <v>432</v>
      </c>
      <c r="C291" s="11" t="s">
        <v>93</v>
      </c>
      <c r="D291" s="13"/>
      <c r="E291" s="13"/>
      <c r="F291" s="13"/>
      <c r="G291" s="11" t="s">
        <v>84</v>
      </c>
      <c r="H291" s="12">
        <v>109</v>
      </c>
      <c r="I291" s="13"/>
      <c r="J291" s="13"/>
      <c r="K291" s="13"/>
      <c r="L291" s="13"/>
      <c r="M291" s="12">
        <v>2560128</v>
      </c>
      <c r="N291" s="11" t="s">
        <v>94</v>
      </c>
    </row>
    <row r="292" spans="1:14">
      <c r="A292" s="12">
        <v>291</v>
      </c>
      <c r="B292" s="11" t="s">
        <v>434</v>
      </c>
      <c r="C292" s="11" t="s">
        <v>93</v>
      </c>
      <c r="D292" s="13"/>
      <c r="E292" s="13"/>
      <c r="F292" s="13"/>
      <c r="G292" s="11" t="s">
        <v>84</v>
      </c>
      <c r="H292" s="12">
        <v>110</v>
      </c>
      <c r="I292" s="13"/>
      <c r="J292" s="13"/>
      <c r="K292" s="13"/>
      <c r="L292" s="13"/>
      <c r="M292" s="12">
        <v>2560428</v>
      </c>
      <c r="N292" s="11" t="s">
        <v>94</v>
      </c>
    </row>
    <row r="293" spans="1:14">
      <c r="A293" s="12">
        <v>292</v>
      </c>
      <c r="B293" s="11" t="s">
        <v>436</v>
      </c>
      <c r="C293" s="11" t="s">
        <v>93</v>
      </c>
      <c r="D293" s="13"/>
      <c r="E293" s="13"/>
      <c r="F293" s="13"/>
      <c r="G293" s="11" t="s">
        <v>84</v>
      </c>
      <c r="H293" s="12">
        <v>108</v>
      </c>
      <c r="I293" s="13"/>
      <c r="J293" s="13"/>
      <c r="K293" s="13"/>
      <c r="L293" s="13"/>
      <c r="M293" s="12">
        <v>2560728</v>
      </c>
      <c r="N293" s="11" t="s">
        <v>94</v>
      </c>
    </row>
    <row r="294" spans="1:14">
      <c r="A294" s="12">
        <v>293</v>
      </c>
      <c r="B294" s="11" t="s">
        <v>438</v>
      </c>
      <c r="C294" s="11" t="s">
        <v>93</v>
      </c>
      <c r="D294" s="13"/>
      <c r="E294" s="13"/>
      <c r="F294" s="13"/>
      <c r="G294" s="11" t="s">
        <v>84</v>
      </c>
      <c r="H294" s="12">
        <v>108</v>
      </c>
      <c r="I294" s="13"/>
      <c r="J294" s="13"/>
      <c r="K294" s="13"/>
      <c r="L294" s="13"/>
      <c r="M294" s="12">
        <v>2561028</v>
      </c>
      <c r="N294" s="11" t="s">
        <v>94</v>
      </c>
    </row>
    <row r="295" spans="1:14">
      <c r="A295" s="12">
        <v>294</v>
      </c>
      <c r="B295" s="11" t="s">
        <v>440</v>
      </c>
      <c r="C295" s="11" t="s">
        <v>93</v>
      </c>
      <c r="D295" s="13"/>
      <c r="E295" s="13"/>
      <c r="F295" s="13"/>
      <c r="G295" s="11" t="s">
        <v>84</v>
      </c>
      <c r="H295" s="12">
        <v>108</v>
      </c>
      <c r="I295" s="13"/>
      <c r="J295" s="13"/>
      <c r="K295" s="13"/>
      <c r="L295" s="13"/>
      <c r="M295" s="12">
        <v>2561328</v>
      </c>
      <c r="N295" s="11" t="s">
        <v>94</v>
      </c>
    </row>
    <row r="296" spans="1:14">
      <c r="A296" s="12">
        <v>295</v>
      </c>
      <c r="B296" s="11" t="s">
        <v>442</v>
      </c>
      <c r="C296" s="11" t="s">
        <v>93</v>
      </c>
      <c r="D296" s="13"/>
      <c r="E296" s="13"/>
      <c r="F296" s="13"/>
      <c r="G296" s="11" t="s">
        <v>84</v>
      </c>
      <c r="H296" s="12">
        <v>109</v>
      </c>
      <c r="I296" s="13"/>
      <c r="J296" s="13"/>
      <c r="K296" s="13"/>
      <c r="L296" s="13"/>
      <c r="M296" s="12">
        <v>2561627</v>
      </c>
      <c r="N296" s="11" t="s">
        <v>94</v>
      </c>
    </row>
    <row r="297" spans="1:14">
      <c r="A297" s="12">
        <v>296</v>
      </c>
      <c r="B297" s="11" t="s">
        <v>444</v>
      </c>
      <c r="C297" s="11" t="s">
        <v>93</v>
      </c>
      <c r="D297" s="13"/>
      <c r="E297" s="13"/>
      <c r="F297" s="13"/>
      <c r="G297" s="11" t="s">
        <v>84</v>
      </c>
      <c r="H297" s="12">
        <v>109</v>
      </c>
      <c r="I297" s="13"/>
      <c r="J297" s="13"/>
      <c r="K297" s="13"/>
      <c r="L297" s="13"/>
      <c r="M297" s="12">
        <v>2561927</v>
      </c>
      <c r="N297" s="11" t="s">
        <v>94</v>
      </c>
    </row>
    <row r="298" spans="1:14">
      <c r="A298" s="12">
        <v>297</v>
      </c>
      <c r="B298" s="11" t="s">
        <v>446</v>
      </c>
      <c r="C298" s="11" t="s">
        <v>93</v>
      </c>
      <c r="D298" s="13"/>
      <c r="E298" s="13"/>
      <c r="F298" s="13"/>
      <c r="G298" s="11" t="s">
        <v>84</v>
      </c>
      <c r="H298" s="12">
        <v>108</v>
      </c>
      <c r="I298" s="13"/>
      <c r="J298" s="13"/>
      <c r="K298" s="13"/>
      <c r="L298" s="13"/>
      <c r="M298" s="12">
        <v>2562227</v>
      </c>
      <c r="N298" s="11" t="s">
        <v>94</v>
      </c>
    </row>
    <row r="299" spans="1:14">
      <c r="A299" s="12">
        <v>298</v>
      </c>
      <c r="B299" s="11" t="s">
        <v>448</v>
      </c>
      <c r="C299" s="11" t="s">
        <v>93</v>
      </c>
      <c r="D299" s="13"/>
      <c r="E299" s="13"/>
      <c r="F299" s="13"/>
      <c r="G299" s="11" t="s">
        <v>84</v>
      </c>
      <c r="H299" s="12">
        <v>109</v>
      </c>
      <c r="I299" s="13"/>
      <c r="J299" s="13"/>
      <c r="K299" s="13"/>
      <c r="L299" s="13"/>
      <c r="M299" s="12">
        <v>2562527</v>
      </c>
      <c r="N299" s="11" t="s">
        <v>94</v>
      </c>
    </row>
    <row r="300" spans="1:14">
      <c r="A300" s="12">
        <v>299</v>
      </c>
      <c r="B300" s="11" t="s">
        <v>451</v>
      </c>
      <c r="C300" s="11" t="s">
        <v>93</v>
      </c>
      <c r="D300" s="13"/>
      <c r="E300" s="13"/>
      <c r="F300" s="13"/>
      <c r="G300" s="11" t="s">
        <v>84</v>
      </c>
      <c r="H300" s="12">
        <v>106</v>
      </c>
      <c r="I300" s="13"/>
      <c r="J300" s="13"/>
      <c r="K300" s="13"/>
      <c r="L300" s="13"/>
      <c r="M300" s="12">
        <v>2562827</v>
      </c>
      <c r="N300" s="11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3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31" width="22.83203125" customWidth="1"/>
  </cols>
  <sheetData>
    <row r="1" spans="1:31" ht="13">
      <c r="A1" s="2" t="s">
        <v>2</v>
      </c>
      <c r="B1" s="2" t="s">
        <v>4</v>
      </c>
      <c r="C1" s="2" t="s">
        <v>4</v>
      </c>
      <c r="D1" s="2" t="s">
        <v>4</v>
      </c>
      <c r="E1" s="2" t="s">
        <v>4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2" t="s">
        <v>4</v>
      </c>
      <c r="O1" s="2" t="s">
        <v>4</v>
      </c>
      <c r="P1" s="2" t="s">
        <v>4</v>
      </c>
      <c r="Q1" s="2" t="s">
        <v>4</v>
      </c>
      <c r="R1" s="2" t="s">
        <v>4</v>
      </c>
      <c r="S1" s="2" t="s">
        <v>4</v>
      </c>
      <c r="T1" s="2" t="s">
        <v>4</v>
      </c>
      <c r="U1" s="2" t="s">
        <v>4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 t="s">
        <v>4</v>
      </c>
    </row>
    <row r="2" spans="1:31" ht="12.75" customHeight="1">
      <c r="A2" s="5"/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10.5" customHeight="1">
      <c r="A3" s="7" t="s">
        <v>168</v>
      </c>
      <c r="B3" s="7">
        <v>-69.6096</v>
      </c>
      <c r="C3" s="7">
        <v>-69.930499999999995</v>
      </c>
      <c r="D3" s="7">
        <v>-70.162800000000004</v>
      </c>
      <c r="E3" s="7">
        <v>-70.2316</v>
      </c>
      <c r="F3" s="7">
        <v>-70.134600000000006</v>
      </c>
      <c r="G3" s="7">
        <v>-69.897999999999996</v>
      </c>
      <c r="H3" s="7">
        <v>-69.546800000000005</v>
      </c>
      <c r="I3" s="7">
        <v>-69.126400000000004</v>
      </c>
      <c r="J3" s="7">
        <v>-68.679599999999994</v>
      </c>
      <c r="K3" s="7">
        <v>-68.313500000000005</v>
      </c>
      <c r="L3" s="7">
        <v>-68.162899999999993</v>
      </c>
      <c r="M3" s="7">
        <v>-68.299899999999994</v>
      </c>
      <c r="N3" s="7">
        <v>-68.676299999999998</v>
      </c>
      <c r="O3" s="7">
        <v>-69.177899999999994</v>
      </c>
      <c r="P3" s="7">
        <v>-69.648799999999994</v>
      </c>
      <c r="Q3" s="7">
        <v>-69.957599999999999</v>
      </c>
      <c r="R3" s="7">
        <v>-70.022300000000001</v>
      </c>
      <c r="S3" s="7">
        <v>-69.828800000000001</v>
      </c>
      <c r="T3" s="7">
        <v>-69.420299999999997</v>
      </c>
      <c r="U3" s="7">
        <v>-68.867400000000004</v>
      </c>
      <c r="V3" s="7">
        <v>-68.273099999999999</v>
      </c>
      <c r="W3" s="7">
        <v>-67.747500000000002</v>
      </c>
      <c r="X3" s="7">
        <v>-67.413399999999996</v>
      </c>
      <c r="Y3" s="7">
        <v>-67.415599999999998</v>
      </c>
      <c r="Z3" s="7">
        <v>-67.837800000000001</v>
      </c>
      <c r="AA3" s="7">
        <v>-68.574799999999996</v>
      </c>
      <c r="AB3" s="7">
        <v>-69.434899999999999</v>
      </c>
      <c r="AC3" s="7">
        <v>-70.208299999999994</v>
      </c>
      <c r="AD3" s="7">
        <v>-70.754599999999996</v>
      </c>
      <c r="AE3" s="7">
        <v>-70.985100000000003</v>
      </c>
    </row>
    <row r="4" spans="1:31" ht="10.5" customHeight="1">
      <c r="A4" s="7" t="s">
        <v>169</v>
      </c>
      <c r="B4" s="7">
        <v>-69.608999999999995</v>
      </c>
      <c r="C4" s="7">
        <v>-69.930099999999996</v>
      </c>
      <c r="D4" s="7">
        <v>-70.163799999999995</v>
      </c>
      <c r="E4" s="7">
        <v>-70.231099999999998</v>
      </c>
      <c r="F4" s="7">
        <v>-70.134100000000004</v>
      </c>
      <c r="G4" s="7">
        <v>-69.896900000000002</v>
      </c>
      <c r="H4" s="7">
        <v>-69.548599999999993</v>
      </c>
      <c r="I4" s="7">
        <v>-69.126800000000003</v>
      </c>
      <c r="J4" s="7">
        <v>-68.679400000000001</v>
      </c>
      <c r="K4" s="7">
        <v>-68.313299999999998</v>
      </c>
      <c r="L4" s="7">
        <v>-68.162599999999998</v>
      </c>
      <c r="M4" s="7">
        <v>-68.3</v>
      </c>
      <c r="N4" s="7">
        <v>-68.677000000000007</v>
      </c>
      <c r="O4" s="7">
        <v>-69.178299999999993</v>
      </c>
      <c r="P4" s="7">
        <v>-69.650000000000006</v>
      </c>
      <c r="Q4" s="7">
        <v>-69.957499999999996</v>
      </c>
      <c r="R4" s="7">
        <v>-70.022599999999997</v>
      </c>
      <c r="S4" s="7">
        <v>-69.829599999999999</v>
      </c>
      <c r="T4" s="7">
        <v>-69.420599999999993</v>
      </c>
      <c r="U4" s="7">
        <v>-68.867599999999996</v>
      </c>
      <c r="V4" s="7">
        <v>-68.271600000000007</v>
      </c>
      <c r="W4" s="7">
        <v>-67.747</v>
      </c>
      <c r="X4" s="7">
        <v>-67.413899999999998</v>
      </c>
      <c r="Y4" s="7">
        <v>-67.4161</v>
      </c>
      <c r="Z4" s="7">
        <v>-67.838300000000004</v>
      </c>
      <c r="AA4" s="7">
        <v>-68.577100000000002</v>
      </c>
      <c r="AB4" s="7">
        <v>-69.436300000000003</v>
      </c>
      <c r="AC4" s="7">
        <v>-70.2089</v>
      </c>
      <c r="AD4" s="7">
        <v>-70.751599999999996</v>
      </c>
      <c r="AE4" s="7">
        <v>-70.985799999999998</v>
      </c>
    </row>
    <row r="5" spans="1:31" ht="10.5" customHeight="1">
      <c r="A5" s="7" t="s">
        <v>170</v>
      </c>
      <c r="B5" s="7">
        <v>-69.606300000000005</v>
      </c>
      <c r="C5" s="7">
        <v>-69.930599999999998</v>
      </c>
      <c r="D5" s="7">
        <v>-70.164400000000001</v>
      </c>
      <c r="E5" s="7">
        <v>-70.232799999999997</v>
      </c>
      <c r="F5" s="7">
        <v>-70.134500000000003</v>
      </c>
      <c r="G5" s="7">
        <v>-69.896500000000003</v>
      </c>
      <c r="H5" s="7">
        <v>-69.5501</v>
      </c>
      <c r="I5" s="7">
        <v>-69.129099999999994</v>
      </c>
      <c r="J5" s="7">
        <v>-68.678100000000001</v>
      </c>
      <c r="K5" s="7">
        <v>-68.313400000000001</v>
      </c>
      <c r="L5" s="7">
        <v>-68.163300000000007</v>
      </c>
      <c r="M5" s="7">
        <v>-68.301900000000003</v>
      </c>
      <c r="N5" s="7">
        <v>-68.676599999999993</v>
      </c>
      <c r="O5" s="7">
        <v>-69.178399999999996</v>
      </c>
      <c r="P5" s="7">
        <v>-69.651399999999995</v>
      </c>
      <c r="Q5" s="7">
        <v>-69.957999999999998</v>
      </c>
      <c r="R5" s="7">
        <v>-70.023799999999994</v>
      </c>
      <c r="S5" s="7">
        <v>-69.830100000000002</v>
      </c>
      <c r="T5" s="7">
        <v>-69.422499999999999</v>
      </c>
      <c r="U5" s="7">
        <v>-68.864099999999993</v>
      </c>
      <c r="V5" s="7">
        <v>-68.272099999999995</v>
      </c>
      <c r="W5" s="7">
        <v>-67.743399999999994</v>
      </c>
      <c r="X5" s="7">
        <v>-67.413399999999996</v>
      </c>
      <c r="Y5" s="7">
        <v>-67.415300000000002</v>
      </c>
      <c r="Z5" s="7">
        <v>-67.838099999999997</v>
      </c>
      <c r="AA5" s="7">
        <v>-68.577600000000004</v>
      </c>
      <c r="AB5" s="7">
        <v>-69.434799999999996</v>
      </c>
      <c r="AC5" s="7">
        <v>-70.209900000000005</v>
      </c>
      <c r="AD5" s="7">
        <v>-70.752300000000005</v>
      </c>
      <c r="AE5" s="7">
        <v>-70.983099999999993</v>
      </c>
    </row>
    <row r="6" spans="1:31" ht="10.5" customHeight="1">
      <c r="A6" s="7" t="s">
        <v>173</v>
      </c>
      <c r="B6" s="7">
        <v>-69.606800000000007</v>
      </c>
      <c r="C6" s="7">
        <v>-69.9315</v>
      </c>
      <c r="D6" s="7">
        <v>-70.164299999999997</v>
      </c>
      <c r="E6" s="7">
        <v>-70.232600000000005</v>
      </c>
      <c r="F6" s="7">
        <v>-70.135800000000003</v>
      </c>
      <c r="G6" s="7">
        <v>-69.899799999999999</v>
      </c>
      <c r="H6" s="7">
        <v>-69.553799999999995</v>
      </c>
      <c r="I6" s="7">
        <v>-69.132099999999994</v>
      </c>
      <c r="J6" s="7">
        <v>-68.678899999999999</v>
      </c>
      <c r="K6" s="7">
        <v>-68.314899999999994</v>
      </c>
      <c r="L6" s="7">
        <v>-68.163899999999998</v>
      </c>
      <c r="M6" s="7">
        <v>-68.302099999999996</v>
      </c>
      <c r="N6" s="7">
        <v>-68.676900000000003</v>
      </c>
      <c r="O6" s="7">
        <v>-69.178100000000001</v>
      </c>
      <c r="P6" s="7">
        <v>-69.650800000000004</v>
      </c>
      <c r="Q6" s="7">
        <v>-69.957300000000004</v>
      </c>
      <c r="R6" s="7">
        <v>-70.022499999999994</v>
      </c>
      <c r="S6" s="7">
        <v>-69.828999999999994</v>
      </c>
      <c r="T6" s="7">
        <v>-69.421300000000002</v>
      </c>
      <c r="U6" s="7">
        <v>-68.863500000000002</v>
      </c>
      <c r="V6" s="7">
        <v>-68.270099999999999</v>
      </c>
      <c r="W6" s="7">
        <v>-67.742800000000003</v>
      </c>
      <c r="X6" s="7">
        <v>-67.4131</v>
      </c>
      <c r="Y6" s="7">
        <v>-67.415899999999993</v>
      </c>
      <c r="Z6" s="7">
        <v>-67.838800000000006</v>
      </c>
      <c r="AA6" s="7">
        <v>-68.5779</v>
      </c>
      <c r="AB6" s="7">
        <v>-69.436599999999999</v>
      </c>
      <c r="AC6" s="7">
        <v>-70.212100000000007</v>
      </c>
      <c r="AD6" s="7">
        <v>-70.754499999999993</v>
      </c>
      <c r="AE6" s="7">
        <v>-70.983599999999996</v>
      </c>
    </row>
    <row r="7" spans="1:31" ht="10.5" customHeight="1">
      <c r="A7" s="7" t="s">
        <v>176</v>
      </c>
      <c r="B7" s="7">
        <v>-69.605599999999995</v>
      </c>
      <c r="C7" s="7">
        <v>-69.930599999999998</v>
      </c>
      <c r="D7" s="7">
        <v>-70.163600000000002</v>
      </c>
      <c r="E7" s="7">
        <v>-70.232500000000002</v>
      </c>
      <c r="F7" s="7">
        <v>-70.137600000000006</v>
      </c>
      <c r="G7" s="7">
        <v>-69.898899999999998</v>
      </c>
      <c r="H7" s="7">
        <v>-69.552000000000007</v>
      </c>
      <c r="I7" s="7">
        <v>-69.131900000000002</v>
      </c>
      <c r="J7" s="7">
        <v>-68.679599999999994</v>
      </c>
      <c r="K7" s="7">
        <v>-68.315299999999993</v>
      </c>
      <c r="L7" s="7">
        <v>-68.164500000000004</v>
      </c>
      <c r="M7" s="7">
        <v>-68.300799999999995</v>
      </c>
      <c r="N7" s="7">
        <v>-68.677000000000007</v>
      </c>
      <c r="O7" s="7">
        <v>-69.177499999999995</v>
      </c>
      <c r="P7" s="7">
        <v>-69.650499999999994</v>
      </c>
      <c r="Q7" s="7">
        <v>-69.956500000000005</v>
      </c>
      <c r="R7" s="7">
        <v>-70.022499999999994</v>
      </c>
      <c r="S7" s="7">
        <v>-69.828500000000005</v>
      </c>
      <c r="T7" s="7">
        <v>-69.419899999999998</v>
      </c>
      <c r="U7" s="7">
        <v>-68.8626</v>
      </c>
      <c r="V7" s="7">
        <v>-68.270899999999997</v>
      </c>
      <c r="W7" s="7">
        <v>-67.740300000000005</v>
      </c>
      <c r="X7" s="7">
        <v>-67.412400000000005</v>
      </c>
      <c r="Y7" s="7">
        <v>-67.417100000000005</v>
      </c>
      <c r="Z7" s="7">
        <v>-67.8386</v>
      </c>
      <c r="AA7" s="7">
        <v>-68.578999999999994</v>
      </c>
      <c r="AB7" s="7">
        <v>-69.437100000000001</v>
      </c>
      <c r="AC7" s="7">
        <v>-70.212100000000007</v>
      </c>
      <c r="AD7" s="7">
        <v>-70.757499999999993</v>
      </c>
      <c r="AE7" s="7">
        <v>-70.983000000000004</v>
      </c>
    </row>
    <row r="8" spans="1:31" ht="10.5" customHeight="1">
      <c r="A8" s="7" t="s">
        <v>177</v>
      </c>
      <c r="B8" s="7">
        <v>-69.605000000000004</v>
      </c>
      <c r="C8" s="7">
        <v>-69.930099999999996</v>
      </c>
      <c r="D8" s="7">
        <v>-70.162499999999994</v>
      </c>
      <c r="E8" s="7">
        <v>-70.234399999999994</v>
      </c>
      <c r="F8" s="7">
        <v>-70.136799999999994</v>
      </c>
      <c r="G8" s="7">
        <v>-69.898799999999994</v>
      </c>
      <c r="H8" s="7">
        <v>-69.552000000000007</v>
      </c>
      <c r="I8" s="7">
        <v>-69.131100000000004</v>
      </c>
      <c r="J8" s="7">
        <v>-68.679299999999998</v>
      </c>
      <c r="K8" s="7">
        <v>-68.315399999999997</v>
      </c>
      <c r="L8" s="7">
        <v>-68.164000000000001</v>
      </c>
      <c r="M8" s="7">
        <v>-68.301400000000001</v>
      </c>
      <c r="N8" s="7">
        <v>-68.6751</v>
      </c>
      <c r="O8" s="7">
        <v>-69.176400000000001</v>
      </c>
      <c r="P8" s="7">
        <v>-69.646500000000003</v>
      </c>
      <c r="Q8" s="7">
        <v>-69.953599999999994</v>
      </c>
      <c r="R8" s="7">
        <v>-70.020499999999998</v>
      </c>
      <c r="S8" s="7">
        <v>-69.826999999999998</v>
      </c>
      <c r="T8" s="7">
        <v>-69.419600000000003</v>
      </c>
      <c r="U8" s="7">
        <v>-68.862099999999998</v>
      </c>
      <c r="V8" s="7">
        <v>-68.270499999999998</v>
      </c>
      <c r="W8" s="7">
        <v>-67.7393</v>
      </c>
      <c r="X8" s="7">
        <v>-67.412800000000004</v>
      </c>
      <c r="Y8" s="7">
        <v>-67.417100000000005</v>
      </c>
      <c r="Z8" s="7">
        <v>-67.839799999999997</v>
      </c>
      <c r="AA8" s="7">
        <v>-68.581400000000002</v>
      </c>
      <c r="AB8" s="7">
        <v>-69.437600000000003</v>
      </c>
      <c r="AC8" s="7">
        <v>-70.213499999999996</v>
      </c>
      <c r="AD8" s="7">
        <v>-70.756900000000002</v>
      </c>
      <c r="AE8" s="7">
        <v>-70.982100000000003</v>
      </c>
    </row>
    <row r="9" spans="1:31" ht="10.5" customHeight="1">
      <c r="A9" s="7" t="s">
        <v>182</v>
      </c>
      <c r="B9" s="7">
        <v>-69.6036</v>
      </c>
      <c r="C9" s="7">
        <v>-69.928799999999995</v>
      </c>
      <c r="D9" s="7">
        <v>-70.162499999999994</v>
      </c>
      <c r="E9" s="7">
        <v>-70.233500000000006</v>
      </c>
      <c r="F9" s="7">
        <v>-70.136499999999998</v>
      </c>
      <c r="G9" s="7">
        <v>-69.898300000000006</v>
      </c>
      <c r="H9" s="7">
        <v>-69.551599999999993</v>
      </c>
      <c r="I9" s="7">
        <v>-69.13</v>
      </c>
      <c r="J9" s="7">
        <v>-68.681899999999999</v>
      </c>
      <c r="K9" s="7">
        <v>-68.314800000000005</v>
      </c>
      <c r="L9" s="7">
        <v>-68.165000000000006</v>
      </c>
      <c r="M9" s="7">
        <v>-68.301500000000004</v>
      </c>
      <c r="N9" s="7">
        <v>-68.674599999999998</v>
      </c>
      <c r="O9" s="7">
        <v>-69.175899999999999</v>
      </c>
      <c r="P9" s="7">
        <v>-69.642099999999999</v>
      </c>
      <c r="Q9" s="7">
        <v>-69.952100000000002</v>
      </c>
      <c r="R9" s="7">
        <v>-70.019300000000001</v>
      </c>
      <c r="S9" s="7">
        <v>-69.827500000000001</v>
      </c>
      <c r="T9" s="7">
        <v>-69.416799999999995</v>
      </c>
      <c r="U9" s="7">
        <v>-68.860900000000001</v>
      </c>
      <c r="V9" s="7">
        <v>-68.267799999999994</v>
      </c>
      <c r="W9" s="7">
        <v>-67.739500000000007</v>
      </c>
      <c r="X9" s="7">
        <v>-67.412800000000004</v>
      </c>
      <c r="Y9" s="7">
        <v>-67.416300000000007</v>
      </c>
      <c r="Z9" s="7">
        <v>-67.840599999999995</v>
      </c>
      <c r="AA9" s="7">
        <v>-68.581100000000006</v>
      </c>
      <c r="AB9" s="7">
        <v>-69.437799999999996</v>
      </c>
      <c r="AC9" s="7">
        <v>-70.2149</v>
      </c>
      <c r="AD9" s="7">
        <v>-70.754800000000003</v>
      </c>
      <c r="AE9" s="7">
        <v>-70.981899999999996</v>
      </c>
    </row>
    <row r="10" spans="1:31" ht="10.5" customHeight="1">
      <c r="A10" s="7" t="s">
        <v>185</v>
      </c>
      <c r="B10" s="7">
        <v>-69.603499999999997</v>
      </c>
      <c r="C10" s="7">
        <v>-69.927899999999994</v>
      </c>
      <c r="D10" s="7">
        <v>-70.161600000000007</v>
      </c>
      <c r="E10" s="7">
        <v>-70.233500000000006</v>
      </c>
      <c r="F10" s="7">
        <v>-70.1374</v>
      </c>
      <c r="G10" s="7">
        <v>-69.899000000000001</v>
      </c>
      <c r="H10" s="7">
        <v>-69.551599999999993</v>
      </c>
      <c r="I10" s="7">
        <v>-69.131900000000002</v>
      </c>
      <c r="J10" s="7">
        <v>-68.6815</v>
      </c>
      <c r="K10" s="7">
        <v>-68.315299999999993</v>
      </c>
      <c r="L10" s="7">
        <v>-68.165499999999994</v>
      </c>
      <c r="M10" s="7">
        <v>-68.302300000000002</v>
      </c>
      <c r="N10" s="7">
        <v>-68.674099999999996</v>
      </c>
      <c r="O10" s="7">
        <v>-69.176000000000002</v>
      </c>
      <c r="P10" s="7">
        <v>-69.642399999999995</v>
      </c>
      <c r="Q10" s="7">
        <v>-69.952100000000002</v>
      </c>
      <c r="R10" s="7">
        <v>-70.019800000000004</v>
      </c>
      <c r="S10" s="7">
        <v>-69.828000000000003</v>
      </c>
      <c r="T10" s="7">
        <v>-69.4178</v>
      </c>
      <c r="U10" s="7">
        <v>-68.860799999999998</v>
      </c>
      <c r="V10" s="7">
        <v>-68.269000000000005</v>
      </c>
      <c r="W10" s="7">
        <v>-67.738299999999995</v>
      </c>
      <c r="X10" s="7">
        <v>-67.412300000000002</v>
      </c>
      <c r="Y10" s="7">
        <v>-67.416600000000003</v>
      </c>
      <c r="Z10" s="7">
        <v>-67.840400000000002</v>
      </c>
      <c r="AA10" s="7">
        <v>-68.580600000000004</v>
      </c>
      <c r="AB10" s="7">
        <v>-69.440899999999999</v>
      </c>
      <c r="AC10" s="7">
        <v>-70.216899999999995</v>
      </c>
      <c r="AD10" s="7">
        <v>-70.753299999999996</v>
      </c>
      <c r="AE10" s="7">
        <v>-70.9833</v>
      </c>
    </row>
    <row r="11" spans="1:31" ht="10.5" customHeight="1">
      <c r="A11" s="7" t="s">
        <v>189</v>
      </c>
      <c r="B11" s="7">
        <v>-69.603899999999996</v>
      </c>
      <c r="C11" s="7">
        <v>-69.927400000000006</v>
      </c>
      <c r="D11" s="7">
        <v>-70.162599999999998</v>
      </c>
      <c r="E11" s="7">
        <v>-70.233000000000004</v>
      </c>
      <c r="F11" s="7">
        <v>-70.138099999999994</v>
      </c>
      <c r="G11" s="7">
        <v>-69.901899999999998</v>
      </c>
      <c r="H11" s="7">
        <v>-69.554900000000004</v>
      </c>
      <c r="I11" s="7">
        <v>-69.134299999999996</v>
      </c>
      <c r="J11" s="7">
        <v>-68.683999999999997</v>
      </c>
      <c r="K11" s="7">
        <v>-68.320800000000006</v>
      </c>
      <c r="L11" s="7">
        <v>-68.167500000000004</v>
      </c>
      <c r="M11" s="7">
        <v>-68.301900000000003</v>
      </c>
      <c r="N11" s="7">
        <v>-68.671999999999997</v>
      </c>
      <c r="O11" s="7">
        <v>-69.175600000000003</v>
      </c>
      <c r="P11" s="7">
        <v>-69.642899999999997</v>
      </c>
      <c r="Q11" s="7">
        <v>-69.95</v>
      </c>
      <c r="R11" s="7">
        <v>-70.020899999999997</v>
      </c>
      <c r="S11" s="7">
        <v>-69.828100000000006</v>
      </c>
      <c r="T11" s="7">
        <v>-69.420500000000004</v>
      </c>
      <c r="U11" s="7">
        <v>-68.861099999999993</v>
      </c>
      <c r="V11" s="7">
        <v>-68.269300000000001</v>
      </c>
      <c r="W11" s="7">
        <v>-67.739800000000002</v>
      </c>
      <c r="X11" s="7">
        <v>-67.411100000000005</v>
      </c>
      <c r="Y11" s="7">
        <v>-67.4191</v>
      </c>
      <c r="Z11" s="7">
        <v>-67.840999999999994</v>
      </c>
      <c r="AA11" s="7">
        <v>-68.580500000000001</v>
      </c>
      <c r="AB11" s="7">
        <v>-69.441299999999998</v>
      </c>
      <c r="AC11" s="7">
        <v>-70.219099999999997</v>
      </c>
      <c r="AD11" s="7">
        <v>-70.754099999999994</v>
      </c>
      <c r="AE11" s="7">
        <v>-70.985100000000003</v>
      </c>
    </row>
    <row r="12" spans="1:31" ht="10.5" customHeight="1">
      <c r="A12" s="7" t="s">
        <v>193</v>
      </c>
      <c r="B12" s="7">
        <v>-69.606899999999996</v>
      </c>
      <c r="C12" s="7">
        <v>-69.927999999999997</v>
      </c>
      <c r="D12" s="7">
        <v>-70.163399999999996</v>
      </c>
      <c r="E12" s="7">
        <v>-70.234999999999999</v>
      </c>
      <c r="F12" s="7">
        <v>-70.138099999999994</v>
      </c>
      <c r="G12" s="7">
        <v>-69.903899999999993</v>
      </c>
      <c r="H12" s="7">
        <v>-69.555899999999994</v>
      </c>
      <c r="I12" s="7">
        <v>-69.135999999999996</v>
      </c>
      <c r="J12" s="7">
        <v>-68.687399999999997</v>
      </c>
      <c r="K12" s="7">
        <v>-68.321899999999999</v>
      </c>
      <c r="L12" s="7">
        <v>-68.171099999999996</v>
      </c>
      <c r="M12" s="7">
        <v>-68.305999999999997</v>
      </c>
      <c r="N12" s="7">
        <v>-68.674300000000002</v>
      </c>
      <c r="O12" s="7">
        <v>-69.178299999999993</v>
      </c>
      <c r="P12" s="7">
        <v>-69.643000000000001</v>
      </c>
      <c r="Q12" s="7">
        <v>-69.951800000000006</v>
      </c>
      <c r="R12" s="7">
        <v>-70.020499999999998</v>
      </c>
      <c r="S12" s="7">
        <v>-69.828800000000001</v>
      </c>
      <c r="T12" s="7">
        <v>-69.420900000000003</v>
      </c>
      <c r="U12" s="7">
        <v>-68.861599999999996</v>
      </c>
      <c r="V12" s="7">
        <v>-68.269000000000005</v>
      </c>
      <c r="W12" s="7">
        <v>-67.740600000000001</v>
      </c>
      <c r="X12" s="7">
        <v>-67.411600000000007</v>
      </c>
      <c r="Y12" s="7">
        <v>-67.420400000000001</v>
      </c>
      <c r="Z12" s="7">
        <v>-67.842299999999994</v>
      </c>
      <c r="AA12" s="7">
        <v>-68.583299999999994</v>
      </c>
      <c r="AB12" s="7">
        <v>-69.441599999999994</v>
      </c>
      <c r="AC12" s="7">
        <v>-70.218100000000007</v>
      </c>
      <c r="AD12" s="7">
        <v>-70.758399999999995</v>
      </c>
      <c r="AE12" s="7">
        <v>-70.9863</v>
      </c>
    </row>
    <row r="13" spans="1:31" ht="10.5" customHeight="1">
      <c r="A13" s="7" t="s">
        <v>196</v>
      </c>
      <c r="B13" s="7">
        <v>-69.606999999999999</v>
      </c>
      <c r="C13" s="7">
        <v>-69.9285</v>
      </c>
      <c r="D13" s="7">
        <v>-70.162000000000006</v>
      </c>
      <c r="E13" s="7">
        <v>-70.238900000000001</v>
      </c>
      <c r="F13" s="7">
        <v>-70.142899999999997</v>
      </c>
      <c r="G13" s="7">
        <v>-69.904499999999999</v>
      </c>
      <c r="H13" s="7">
        <v>-69.561899999999994</v>
      </c>
      <c r="I13" s="7">
        <v>-69.140600000000006</v>
      </c>
      <c r="J13" s="7">
        <v>-68.691599999999994</v>
      </c>
      <c r="K13" s="7">
        <v>-68.323300000000003</v>
      </c>
      <c r="L13" s="7">
        <v>-68.170100000000005</v>
      </c>
      <c r="M13" s="7">
        <v>-68.305499999999995</v>
      </c>
      <c r="N13" s="7">
        <v>-68.672499999999999</v>
      </c>
      <c r="O13" s="7">
        <v>-69.175899999999999</v>
      </c>
      <c r="P13" s="7">
        <v>-69.643900000000002</v>
      </c>
      <c r="Q13" s="7">
        <v>-69.951300000000003</v>
      </c>
      <c r="R13" s="7">
        <v>-70.022800000000004</v>
      </c>
      <c r="S13" s="7">
        <v>-69.831000000000003</v>
      </c>
      <c r="T13" s="7">
        <v>-69.422899999999998</v>
      </c>
      <c r="U13" s="7">
        <v>-68.861099999999993</v>
      </c>
      <c r="V13" s="7">
        <v>-68.268600000000006</v>
      </c>
      <c r="W13" s="7">
        <v>-67.741</v>
      </c>
      <c r="X13" s="7">
        <v>-67.411299999999997</v>
      </c>
      <c r="Y13" s="7">
        <v>-67.420100000000005</v>
      </c>
      <c r="Z13" s="7">
        <v>-67.841999999999999</v>
      </c>
      <c r="AA13" s="7">
        <v>-68.583299999999994</v>
      </c>
      <c r="AB13" s="7">
        <v>-69.4435</v>
      </c>
      <c r="AC13" s="7">
        <v>-70.221599999999995</v>
      </c>
      <c r="AD13" s="7">
        <v>-70.758799999999994</v>
      </c>
      <c r="AE13" s="7">
        <v>-70.982799999999997</v>
      </c>
    </row>
    <row r="14" spans="1:31" ht="10.5" customHeight="1">
      <c r="A14" s="8" t="s">
        <v>200</v>
      </c>
      <c r="B14" s="8">
        <v>-69.606899999999996</v>
      </c>
      <c r="C14" s="8">
        <v>-69.932400000000001</v>
      </c>
      <c r="D14" s="8">
        <v>-70.162400000000005</v>
      </c>
      <c r="E14" s="8">
        <v>-70.238900000000001</v>
      </c>
      <c r="F14" s="8">
        <v>-70.142300000000006</v>
      </c>
      <c r="G14" s="8">
        <v>-69.91</v>
      </c>
      <c r="H14" s="8">
        <v>-69.564099999999996</v>
      </c>
      <c r="I14" s="8">
        <v>-69.142399999999995</v>
      </c>
      <c r="J14" s="8">
        <v>-68.692599999999999</v>
      </c>
      <c r="K14" s="8">
        <v>-68.322100000000006</v>
      </c>
      <c r="L14" s="8">
        <v>-68.170900000000003</v>
      </c>
      <c r="M14" s="8">
        <v>-68.304000000000002</v>
      </c>
      <c r="N14" s="8">
        <v>-68.6721</v>
      </c>
      <c r="O14" s="8">
        <v>-69.175299999999993</v>
      </c>
      <c r="P14" s="8">
        <v>-69.641599999999997</v>
      </c>
      <c r="Q14" s="8">
        <v>-69.948899999999995</v>
      </c>
      <c r="R14" s="8">
        <v>-70.0214</v>
      </c>
      <c r="S14" s="8">
        <v>-69.831000000000003</v>
      </c>
      <c r="T14" s="8">
        <v>-69.421899999999994</v>
      </c>
      <c r="U14" s="8">
        <v>-68.862399999999994</v>
      </c>
      <c r="V14" s="8">
        <v>-68.268900000000002</v>
      </c>
      <c r="W14" s="8">
        <v>-67.740899999999996</v>
      </c>
      <c r="X14" s="8">
        <v>-67.413300000000007</v>
      </c>
      <c r="Y14" s="8">
        <v>-67.422799999999995</v>
      </c>
      <c r="Z14" s="8">
        <v>-67.8446</v>
      </c>
      <c r="AA14" s="8">
        <v>-68.586500000000001</v>
      </c>
      <c r="AB14" s="8">
        <v>-69.445099999999996</v>
      </c>
      <c r="AC14" s="8">
        <v>-70.222300000000004</v>
      </c>
      <c r="AD14" s="8">
        <v>-70.761600000000001</v>
      </c>
      <c r="AE14" s="8">
        <v>-70.986000000000004</v>
      </c>
    </row>
    <row r="15" spans="1:31" ht="10.5" customHeight="1">
      <c r="A15" s="8" t="s">
        <v>206</v>
      </c>
      <c r="B15" s="8">
        <v>-69.608099999999993</v>
      </c>
      <c r="C15" s="8">
        <v>-69.933999999999997</v>
      </c>
      <c r="D15" s="8">
        <v>-70.164000000000001</v>
      </c>
      <c r="E15" s="8">
        <v>-70.242400000000004</v>
      </c>
      <c r="F15" s="8">
        <v>-70.144400000000005</v>
      </c>
      <c r="G15" s="8">
        <v>-69.911500000000004</v>
      </c>
      <c r="H15" s="8">
        <v>-69.565399999999997</v>
      </c>
      <c r="I15" s="8">
        <v>-69.146100000000004</v>
      </c>
      <c r="J15" s="8">
        <v>-68.6965</v>
      </c>
      <c r="K15" s="8">
        <v>-68.325500000000005</v>
      </c>
      <c r="L15" s="8">
        <v>-68.173299999999998</v>
      </c>
      <c r="M15" s="8">
        <v>-68.305300000000003</v>
      </c>
      <c r="N15" s="8">
        <v>-68.676299999999998</v>
      </c>
      <c r="O15" s="8">
        <v>-69.177899999999994</v>
      </c>
      <c r="P15" s="8">
        <v>-69.645099999999999</v>
      </c>
      <c r="Q15" s="8">
        <v>-69.953599999999994</v>
      </c>
      <c r="R15" s="8">
        <v>-70.023399999999995</v>
      </c>
      <c r="S15" s="8">
        <v>-69.832999999999998</v>
      </c>
      <c r="T15" s="8">
        <v>-69.423400000000001</v>
      </c>
      <c r="U15" s="8">
        <v>-68.864400000000003</v>
      </c>
      <c r="V15" s="8">
        <v>-68.27</v>
      </c>
      <c r="W15" s="8">
        <v>-67.743399999999994</v>
      </c>
      <c r="X15" s="8">
        <v>-67.414000000000001</v>
      </c>
      <c r="Y15" s="8">
        <v>-67.424000000000007</v>
      </c>
      <c r="Z15" s="8">
        <v>-67.847099999999998</v>
      </c>
      <c r="AA15" s="8">
        <v>-68.5886</v>
      </c>
      <c r="AB15" s="8">
        <v>-69.447299999999998</v>
      </c>
      <c r="AC15" s="8">
        <v>-70.221400000000003</v>
      </c>
      <c r="AD15" s="8">
        <v>-70.763499999999993</v>
      </c>
      <c r="AE15" s="8">
        <v>-70.986500000000007</v>
      </c>
    </row>
    <row r="16" spans="1:31" ht="10.5" customHeight="1">
      <c r="A16" s="8" t="s">
        <v>209</v>
      </c>
      <c r="B16" s="8">
        <v>-69.611000000000004</v>
      </c>
      <c r="C16" s="8">
        <v>-69.935500000000005</v>
      </c>
      <c r="D16" s="8">
        <v>-70.166399999999996</v>
      </c>
      <c r="E16" s="8">
        <v>-70.244</v>
      </c>
      <c r="F16" s="8">
        <v>-70.146799999999999</v>
      </c>
      <c r="G16" s="8">
        <v>-69.913899999999998</v>
      </c>
      <c r="H16" s="8">
        <v>-69.567499999999995</v>
      </c>
      <c r="I16" s="8">
        <v>-69.148300000000006</v>
      </c>
      <c r="J16" s="8">
        <v>-68.698400000000007</v>
      </c>
      <c r="K16" s="8">
        <v>-68.327799999999996</v>
      </c>
      <c r="L16" s="8">
        <v>-68.174499999999995</v>
      </c>
      <c r="M16" s="8">
        <v>-68.3065</v>
      </c>
      <c r="N16" s="8">
        <v>-68.677599999999998</v>
      </c>
      <c r="O16" s="8">
        <v>-69.179299999999998</v>
      </c>
      <c r="P16" s="8">
        <v>-69.645499999999998</v>
      </c>
      <c r="Q16" s="8">
        <v>-69.954300000000003</v>
      </c>
      <c r="R16" s="8">
        <v>-70.023399999999995</v>
      </c>
      <c r="S16" s="8">
        <v>-69.832300000000004</v>
      </c>
      <c r="T16" s="8">
        <v>-69.424499999999995</v>
      </c>
      <c r="U16" s="8">
        <v>-68.866</v>
      </c>
      <c r="V16" s="8">
        <v>-68.2714</v>
      </c>
      <c r="W16" s="8">
        <v>-67.744299999999996</v>
      </c>
      <c r="X16" s="8">
        <v>-67.417100000000005</v>
      </c>
      <c r="Y16" s="8">
        <v>-67.424999999999997</v>
      </c>
      <c r="Z16" s="8">
        <v>-67.849599999999995</v>
      </c>
      <c r="AA16" s="8">
        <v>-68.588999999999999</v>
      </c>
      <c r="AB16" s="8">
        <v>-69.448599999999999</v>
      </c>
      <c r="AC16" s="8">
        <v>-70.222999999999999</v>
      </c>
      <c r="AD16" s="8">
        <v>-70.763000000000005</v>
      </c>
      <c r="AE16" s="8">
        <v>-70.984999999999999</v>
      </c>
    </row>
    <row r="17" spans="1:31" ht="10.5" customHeight="1">
      <c r="A17" s="8" t="s">
        <v>214</v>
      </c>
      <c r="B17" s="8">
        <v>-69.615600000000001</v>
      </c>
      <c r="C17" s="8">
        <v>-69.936099999999996</v>
      </c>
      <c r="D17" s="8">
        <v>-70.169300000000007</v>
      </c>
      <c r="E17" s="8">
        <v>-70.247600000000006</v>
      </c>
      <c r="F17" s="8">
        <v>-70.149299999999997</v>
      </c>
      <c r="G17" s="8">
        <v>-69.916499999999999</v>
      </c>
      <c r="H17" s="8">
        <v>-69.575100000000006</v>
      </c>
      <c r="I17" s="8">
        <v>-69.150899999999993</v>
      </c>
      <c r="J17" s="8">
        <v>-68.700800000000001</v>
      </c>
      <c r="K17" s="8">
        <v>-68.329800000000006</v>
      </c>
      <c r="L17" s="8">
        <v>-68.176400000000001</v>
      </c>
      <c r="M17" s="8">
        <v>-68.309100000000001</v>
      </c>
      <c r="N17" s="8">
        <v>-68.679599999999994</v>
      </c>
      <c r="O17" s="8">
        <v>-69.181100000000001</v>
      </c>
      <c r="P17" s="8">
        <v>-69.648300000000006</v>
      </c>
      <c r="Q17" s="8">
        <v>-69.956000000000003</v>
      </c>
      <c r="R17" s="8">
        <v>-70.024500000000003</v>
      </c>
      <c r="S17" s="8">
        <v>-69.833299999999994</v>
      </c>
      <c r="T17" s="8">
        <v>-69.426100000000005</v>
      </c>
      <c r="U17" s="8">
        <v>-68.868300000000005</v>
      </c>
      <c r="V17" s="8">
        <v>-68.2714</v>
      </c>
      <c r="W17" s="8">
        <v>-67.745500000000007</v>
      </c>
      <c r="X17" s="8">
        <v>-67.415999999999997</v>
      </c>
      <c r="Y17" s="8">
        <v>-67.425600000000003</v>
      </c>
      <c r="Z17" s="8">
        <v>-67.849900000000005</v>
      </c>
      <c r="AA17" s="8">
        <v>-68.5899</v>
      </c>
      <c r="AB17" s="8">
        <v>-69.450800000000001</v>
      </c>
      <c r="AC17" s="8">
        <v>-70.222399999999993</v>
      </c>
      <c r="AD17" s="8">
        <v>-70.763999999999996</v>
      </c>
      <c r="AE17" s="8">
        <v>-70.984399999999994</v>
      </c>
    </row>
    <row r="18" spans="1:31" ht="10.5" customHeight="1">
      <c r="A18" s="8" t="s">
        <v>218</v>
      </c>
      <c r="B18" s="8">
        <v>-69.617000000000004</v>
      </c>
      <c r="C18" s="8">
        <v>-69.937600000000003</v>
      </c>
      <c r="D18" s="8">
        <v>-70.170500000000004</v>
      </c>
      <c r="E18" s="8">
        <v>-70.249399999999994</v>
      </c>
      <c r="F18" s="8">
        <v>-70.150899999999993</v>
      </c>
      <c r="G18" s="8">
        <v>-69.923500000000004</v>
      </c>
      <c r="H18" s="8">
        <v>-69.577299999999994</v>
      </c>
      <c r="I18" s="8">
        <v>-69.153099999999995</v>
      </c>
      <c r="J18" s="8">
        <v>-68.7029</v>
      </c>
      <c r="K18" s="8">
        <v>-68.331400000000002</v>
      </c>
      <c r="L18" s="8">
        <v>-68.179400000000001</v>
      </c>
      <c r="M18" s="8">
        <v>-68.311000000000007</v>
      </c>
      <c r="N18" s="8">
        <v>-68.680800000000005</v>
      </c>
      <c r="O18" s="8">
        <v>-69.181600000000003</v>
      </c>
      <c r="P18" s="8">
        <v>-69.650999999999996</v>
      </c>
      <c r="Q18" s="8">
        <v>-69.9589</v>
      </c>
      <c r="R18" s="8">
        <v>-70.0261</v>
      </c>
      <c r="S18" s="8">
        <v>-69.834000000000003</v>
      </c>
      <c r="T18" s="8">
        <v>-69.427899999999994</v>
      </c>
      <c r="U18" s="8">
        <v>-68.869900000000001</v>
      </c>
      <c r="V18" s="8">
        <v>-68.271900000000002</v>
      </c>
      <c r="W18" s="8">
        <v>-67.746499999999997</v>
      </c>
      <c r="X18" s="8">
        <v>-67.418599999999998</v>
      </c>
      <c r="Y18" s="8">
        <v>-67.427300000000002</v>
      </c>
      <c r="Z18" s="8">
        <v>-67.850999999999999</v>
      </c>
      <c r="AA18" s="8">
        <v>-68.590100000000007</v>
      </c>
      <c r="AB18" s="8">
        <v>-69.4499</v>
      </c>
      <c r="AC18" s="8">
        <v>-70.223299999999995</v>
      </c>
      <c r="AD18" s="8">
        <v>-70.764899999999997</v>
      </c>
      <c r="AE18" s="8">
        <v>-70.984399999999994</v>
      </c>
    </row>
    <row r="19" spans="1:31" ht="10.5" customHeight="1">
      <c r="A19" s="8" t="s">
        <v>221</v>
      </c>
      <c r="B19" s="8">
        <v>-69.617400000000004</v>
      </c>
      <c r="C19" s="8">
        <v>-69.939599999999999</v>
      </c>
      <c r="D19" s="8">
        <v>-70.172600000000003</v>
      </c>
      <c r="E19" s="8">
        <v>-70.251300000000001</v>
      </c>
      <c r="F19" s="8">
        <v>-70.154399999999995</v>
      </c>
      <c r="G19" s="8">
        <v>-69.925399999999996</v>
      </c>
      <c r="H19" s="8">
        <v>-69.580399999999997</v>
      </c>
      <c r="I19" s="8">
        <v>-69.153899999999993</v>
      </c>
      <c r="J19" s="8">
        <v>-68.702500000000001</v>
      </c>
      <c r="K19" s="8">
        <v>-68.331999999999994</v>
      </c>
      <c r="L19" s="8">
        <v>-68.179599999999994</v>
      </c>
      <c r="M19" s="8">
        <v>-68.311300000000003</v>
      </c>
      <c r="N19" s="8">
        <v>-68.680999999999997</v>
      </c>
      <c r="O19" s="8">
        <v>-69.178799999999995</v>
      </c>
      <c r="P19" s="8">
        <v>-69.650400000000005</v>
      </c>
      <c r="Q19" s="8">
        <v>-69.956900000000005</v>
      </c>
      <c r="R19" s="8">
        <v>-70.024799999999999</v>
      </c>
      <c r="S19" s="8">
        <v>-69.832800000000006</v>
      </c>
      <c r="T19" s="8">
        <v>-69.426599999999993</v>
      </c>
      <c r="U19" s="8">
        <v>-68.870099999999994</v>
      </c>
      <c r="V19" s="8">
        <v>-68.27</v>
      </c>
      <c r="W19" s="8">
        <v>-67.745500000000007</v>
      </c>
      <c r="X19" s="8">
        <v>-67.415800000000004</v>
      </c>
      <c r="Y19" s="8">
        <v>-67.428899999999999</v>
      </c>
      <c r="Z19" s="8">
        <v>-67.850800000000007</v>
      </c>
      <c r="AA19" s="8">
        <v>-68.590900000000005</v>
      </c>
      <c r="AB19" s="8">
        <v>-69.448599999999999</v>
      </c>
      <c r="AC19" s="8">
        <v>-70.221800000000002</v>
      </c>
      <c r="AD19" s="8">
        <v>-70.763000000000005</v>
      </c>
      <c r="AE19" s="8">
        <v>-70.983099999999993</v>
      </c>
    </row>
    <row r="20" spans="1:31" ht="10.5" customHeight="1">
      <c r="A20" s="8" t="s">
        <v>225</v>
      </c>
      <c r="B20" s="8">
        <v>-69.618899999999996</v>
      </c>
      <c r="C20" s="8">
        <v>-69.941500000000005</v>
      </c>
      <c r="D20" s="8">
        <v>-70.173900000000003</v>
      </c>
      <c r="E20" s="8">
        <v>-70.251300000000001</v>
      </c>
      <c r="F20" s="8">
        <v>-70.155299999999997</v>
      </c>
      <c r="G20" s="8">
        <v>-69.927000000000007</v>
      </c>
      <c r="H20" s="8">
        <v>-69.580399999999997</v>
      </c>
      <c r="I20" s="8">
        <v>-69.156099999999995</v>
      </c>
      <c r="J20" s="8">
        <v>-68.704300000000003</v>
      </c>
      <c r="K20" s="8">
        <v>-68.332400000000007</v>
      </c>
      <c r="L20" s="8">
        <v>-68.179599999999994</v>
      </c>
      <c r="M20" s="8">
        <v>-68.311400000000006</v>
      </c>
      <c r="N20" s="8">
        <v>-68.680099999999996</v>
      </c>
      <c r="O20" s="8">
        <v>-69.177499999999995</v>
      </c>
      <c r="P20" s="8">
        <v>-69.651300000000006</v>
      </c>
      <c r="Q20" s="8">
        <v>-69.957400000000007</v>
      </c>
      <c r="R20" s="8">
        <v>-70.025499999999994</v>
      </c>
      <c r="S20" s="8">
        <v>-69.833799999999997</v>
      </c>
      <c r="T20" s="8">
        <v>-69.4255</v>
      </c>
      <c r="U20" s="8">
        <v>-68.871300000000005</v>
      </c>
      <c r="V20" s="8">
        <v>-68.269599999999997</v>
      </c>
      <c r="W20" s="8">
        <v>-67.745599999999996</v>
      </c>
      <c r="X20" s="8">
        <v>-67.416300000000007</v>
      </c>
      <c r="Y20" s="8">
        <v>-67.429000000000002</v>
      </c>
      <c r="Z20" s="8">
        <v>-67.849500000000006</v>
      </c>
      <c r="AA20" s="8">
        <v>-68.5916</v>
      </c>
      <c r="AB20" s="8">
        <v>-69.4499</v>
      </c>
      <c r="AC20" s="8">
        <v>-70.220299999999995</v>
      </c>
      <c r="AD20" s="8">
        <v>-70.762</v>
      </c>
      <c r="AE20" s="8">
        <v>-70.986099999999993</v>
      </c>
    </row>
    <row r="21" spans="1:31" ht="10.5" customHeight="1">
      <c r="A21" s="8" t="s">
        <v>229</v>
      </c>
      <c r="B21" s="8">
        <v>-69.620999999999995</v>
      </c>
      <c r="C21" s="8">
        <v>-69.943399999999997</v>
      </c>
      <c r="D21" s="8">
        <v>-70.173900000000003</v>
      </c>
      <c r="E21" s="8">
        <v>-70.252600000000001</v>
      </c>
      <c r="F21" s="8">
        <v>-70.156300000000002</v>
      </c>
      <c r="G21" s="8">
        <v>-69.9285</v>
      </c>
      <c r="H21" s="8">
        <v>-69.581100000000006</v>
      </c>
      <c r="I21" s="8">
        <v>-69.156800000000004</v>
      </c>
      <c r="J21" s="8">
        <v>-68.705399999999997</v>
      </c>
      <c r="K21" s="8">
        <v>-68.333299999999994</v>
      </c>
      <c r="L21" s="8">
        <v>-68.180000000000007</v>
      </c>
      <c r="M21" s="8">
        <v>-68.311499999999995</v>
      </c>
      <c r="N21" s="8">
        <v>-68.680800000000005</v>
      </c>
      <c r="O21" s="8">
        <v>-69.176900000000003</v>
      </c>
      <c r="P21" s="8">
        <v>-69.647499999999994</v>
      </c>
      <c r="Q21" s="8">
        <v>-69.957099999999997</v>
      </c>
      <c r="R21" s="8">
        <v>-70.026399999999995</v>
      </c>
      <c r="S21" s="8">
        <v>-69.832099999999997</v>
      </c>
      <c r="T21" s="8">
        <v>-69.424800000000005</v>
      </c>
      <c r="U21" s="8">
        <v>-68.868499999999997</v>
      </c>
      <c r="V21" s="8">
        <v>-68.269800000000004</v>
      </c>
      <c r="W21" s="8">
        <v>-67.747</v>
      </c>
      <c r="X21" s="8">
        <v>-67.417299999999997</v>
      </c>
      <c r="Y21" s="8">
        <v>-67.429400000000001</v>
      </c>
      <c r="Z21" s="8">
        <v>-67.851900000000001</v>
      </c>
      <c r="AA21" s="8">
        <v>-68.591399999999993</v>
      </c>
      <c r="AB21" s="8">
        <v>-69.448800000000006</v>
      </c>
      <c r="AC21" s="8">
        <v>-70.218500000000006</v>
      </c>
      <c r="AD21" s="8">
        <v>-70.758799999999994</v>
      </c>
      <c r="AE21" s="8">
        <v>-70.985600000000005</v>
      </c>
    </row>
    <row r="22" spans="1:31" ht="10.5" customHeight="1">
      <c r="A22" s="8" t="s">
        <v>233</v>
      </c>
      <c r="B22" s="8">
        <v>-69.622</v>
      </c>
      <c r="C22" s="8">
        <v>-69.944599999999994</v>
      </c>
      <c r="D22" s="8">
        <v>-70.176400000000001</v>
      </c>
      <c r="E22" s="8">
        <v>-70.253600000000006</v>
      </c>
      <c r="F22" s="8">
        <v>-70.158000000000001</v>
      </c>
      <c r="G22" s="8">
        <v>-69.929000000000002</v>
      </c>
      <c r="H22" s="8">
        <v>-69.583600000000004</v>
      </c>
      <c r="I22" s="8">
        <v>-69.157799999999995</v>
      </c>
      <c r="J22" s="8">
        <v>-68.705600000000004</v>
      </c>
      <c r="K22" s="8">
        <v>-68.335899999999995</v>
      </c>
      <c r="L22" s="8">
        <v>-68.181299999999993</v>
      </c>
      <c r="M22" s="8">
        <v>-68.312299999999993</v>
      </c>
      <c r="N22" s="8">
        <v>-68.682599999999994</v>
      </c>
      <c r="O22" s="8">
        <v>-69.177499999999995</v>
      </c>
      <c r="P22" s="8">
        <v>-69.647599999999997</v>
      </c>
      <c r="Q22" s="8">
        <v>-69.956800000000001</v>
      </c>
      <c r="R22" s="8">
        <v>-70.0261</v>
      </c>
      <c r="S22" s="8">
        <v>-69.832300000000004</v>
      </c>
      <c r="T22" s="8">
        <v>-69.424400000000006</v>
      </c>
      <c r="U22" s="8">
        <v>-68.869299999999996</v>
      </c>
      <c r="V22" s="8">
        <v>-68.269800000000004</v>
      </c>
      <c r="W22" s="8">
        <v>-67.746799999999993</v>
      </c>
      <c r="X22" s="8">
        <v>-67.416799999999995</v>
      </c>
      <c r="Y22" s="8">
        <v>-67.427899999999994</v>
      </c>
      <c r="Z22" s="8">
        <v>-67.852099999999993</v>
      </c>
      <c r="AA22" s="8">
        <v>-68.590999999999994</v>
      </c>
      <c r="AB22" s="8">
        <v>-69.448999999999998</v>
      </c>
      <c r="AC22" s="8">
        <v>-70.216999999999999</v>
      </c>
      <c r="AD22" s="8">
        <v>-70.758099999999999</v>
      </c>
      <c r="AE22" s="8">
        <v>-70.983800000000002</v>
      </c>
    </row>
    <row r="23" spans="1:31" ht="10.5" customHeight="1">
      <c r="A23" s="8" t="s">
        <v>237</v>
      </c>
      <c r="B23" s="8">
        <v>-69.623400000000004</v>
      </c>
      <c r="C23" s="8">
        <v>-69.945899999999995</v>
      </c>
      <c r="D23" s="8">
        <v>-70.176299999999998</v>
      </c>
      <c r="E23" s="8">
        <v>-70.253600000000006</v>
      </c>
      <c r="F23" s="8">
        <v>-70.158100000000005</v>
      </c>
      <c r="G23" s="8">
        <v>-69.929900000000004</v>
      </c>
      <c r="H23" s="8">
        <v>-69.584000000000003</v>
      </c>
      <c r="I23" s="8">
        <v>-69.158299999999997</v>
      </c>
      <c r="J23" s="8">
        <v>-68.707599999999999</v>
      </c>
      <c r="K23" s="8">
        <v>-68.334800000000001</v>
      </c>
      <c r="L23" s="8">
        <v>-68.180899999999994</v>
      </c>
      <c r="M23" s="8">
        <v>-68.312799999999996</v>
      </c>
      <c r="N23" s="8">
        <v>-68.683300000000003</v>
      </c>
      <c r="O23" s="8">
        <v>-69.176100000000005</v>
      </c>
      <c r="P23" s="8">
        <v>-69.647800000000004</v>
      </c>
      <c r="Q23" s="8">
        <v>-69.958100000000002</v>
      </c>
      <c r="R23" s="8">
        <v>-70.025899999999993</v>
      </c>
      <c r="S23" s="8">
        <v>-69.831999999999994</v>
      </c>
      <c r="T23" s="8">
        <v>-69.423000000000002</v>
      </c>
      <c r="U23" s="8">
        <v>-68.869600000000005</v>
      </c>
      <c r="V23" s="8">
        <v>-68.267600000000002</v>
      </c>
      <c r="W23" s="8">
        <v>-67.746600000000001</v>
      </c>
      <c r="X23" s="8">
        <v>-67.417100000000005</v>
      </c>
      <c r="Y23" s="8">
        <v>-67.427899999999994</v>
      </c>
      <c r="Z23" s="8">
        <v>-67.851799999999997</v>
      </c>
      <c r="AA23" s="8">
        <v>-68.590999999999994</v>
      </c>
      <c r="AB23" s="8">
        <v>-69.450100000000006</v>
      </c>
      <c r="AC23" s="8">
        <v>-70.217100000000002</v>
      </c>
      <c r="AD23" s="8">
        <v>-70.757999999999996</v>
      </c>
      <c r="AE23" s="8">
        <v>-70.983500000000006</v>
      </c>
    </row>
    <row r="24" spans="1:31" ht="10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0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0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300"/>
  <sheetViews>
    <sheetView workbookViewId="0"/>
  </sheetViews>
  <sheetFormatPr baseColWidth="10" defaultColWidth="14.5" defaultRowHeight="15.75" customHeight="1"/>
  <cols>
    <col min="1" max="1" width="5.6640625" customWidth="1"/>
    <col min="2" max="2" width="33" customWidth="1"/>
    <col min="3" max="3" width="10.5" customWidth="1"/>
    <col min="4" max="4" width="13.33203125" customWidth="1"/>
    <col min="5" max="5" width="10.5" customWidth="1"/>
    <col min="6" max="6" width="0.5" customWidth="1"/>
    <col min="7" max="7" width="15.5" customWidth="1"/>
    <col min="8" max="8" width="20" customWidth="1"/>
    <col min="9" max="9" width="14.5" customWidth="1"/>
    <col min="10" max="10" width="17.1640625" customWidth="1"/>
    <col min="11" max="11" width="18" customWidth="1"/>
    <col min="12" max="12" width="31.83203125" customWidth="1"/>
    <col min="13" max="13" width="27.33203125" customWidth="1"/>
    <col min="14" max="14" width="32.5" customWidth="1"/>
  </cols>
  <sheetData>
    <row r="1" spans="1:14">
      <c r="A1" s="11"/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</row>
    <row r="2" spans="1:14">
      <c r="A2" s="12">
        <v>1</v>
      </c>
      <c r="B2" s="13"/>
      <c r="C2" s="11" t="s">
        <v>78</v>
      </c>
      <c r="D2" s="13"/>
      <c r="E2" s="11" t="s">
        <v>79</v>
      </c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>
        <v>2</v>
      </c>
      <c r="B3" s="13"/>
      <c r="C3" s="11" t="s">
        <v>80</v>
      </c>
      <c r="D3" s="13"/>
      <c r="E3" s="11" t="s">
        <v>81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2">
        <v>3</v>
      </c>
      <c r="B4" s="13"/>
      <c r="C4" s="11" t="s">
        <v>82</v>
      </c>
      <c r="D4" s="13"/>
      <c r="E4" s="13"/>
      <c r="F4" s="11" t="s">
        <v>83</v>
      </c>
      <c r="G4" s="11" t="s">
        <v>84</v>
      </c>
      <c r="H4" s="13"/>
      <c r="I4" s="13"/>
      <c r="J4" s="13"/>
      <c r="K4" s="13"/>
      <c r="L4" s="13"/>
      <c r="M4" s="13"/>
      <c r="N4" s="13"/>
    </row>
    <row r="5" spans="1:14">
      <c r="A5" s="12">
        <v>4</v>
      </c>
      <c r="B5" s="13"/>
      <c r="C5" s="11" t="s">
        <v>85</v>
      </c>
      <c r="D5" s="11" t="s">
        <v>86</v>
      </c>
      <c r="E5" s="13"/>
      <c r="F5" s="13"/>
      <c r="G5" s="11" t="s">
        <v>84</v>
      </c>
      <c r="H5" s="13"/>
      <c r="I5" s="13"/>
      <c r="J5" s="13"/>
      <c r="K5" s="13"/>
      <c r="L5" s="12">
        <v>3</v>
      </c>
      <c r="M5" s="13"/>
      <c r="N5" s="13"/>
    </row>
    <row r="6" spans="1:14">
      <c r="A6" s="12">
        <v>5</v>
      </c>
      <c r="B6" s="13"/>
      <c r="C6" s="11" t="s">
        <v>85</v>
      </c>
      <c r="D6" s="11" t="s">
        <v>87</v>
      </c>
      <c r="E6" s="13"/>
      <c r="F6" s="13"/>
      <c r="G6" s="11" t="s">
        <v>84</v>
      </c>
      <c r="H6" s="12">
        <v>200</v>
      </c>
      <c r="I6" s="13"/>
      <c r="J6" s="13"/>
      <c r="K6" s="13"/>
      <c r="L6" s="13"/>
      <c r="M6" s="13"/>
      <c r="N6" s="13"/>
    </row>
    <row r="7" spans="1:14">
      <c r="A7" s="12">
        <v>6</v>
      </c>
      <c r="B7" s="13"/>
      <c r="C7" s="11" t="s">
        <v>85</v>
      </c>
      <c r="D7" s="11" t="s">
        <v>88</v>
      </c>
      <c r="E7" s="13"/>
      <c r="F7" s="13"/>
      <c r="G7" s="11" t="s">
        <v>84</v>
      </c>
      <c r="H7" s="12">
        <v>70</v>
      </c>
      <c r="I7" s="13"/>
      <c r="J7" s="13"/>
      <c r="K7" s="13"/>
      <c r="L7" s="13"/>
      <c r="M7" s="13"/>
      <c r="N7" s="13"/>
    </row>
    <row r="8" spans="1:14">
      <c r="A8" s="12">
        <v>7</v>
      </c>
      <c r="B8" s="13"/>
      <c r="C8" s="11" t="s">
        <v>85</v>
      </c>
      <c r="D8" s="11" t="s">
        <v>89</v>
      </c>
      <c r="E8" s="13"/>
      <c r="F8" s="13"/>
      <c r="G8" s="11" t="s">
        <v>84</v>
      </c>
      <c r="H8" s="13"/>
      <c r="I8" s="13"/>
      <c r="J8" s="13"/>
      <c r="K8" s="14">
        <v>1.3888888888888888E-2</v>
      </c>
      <c r="L8" s="13"/>
      <c r="M8" s="13"/>
      <c r="N8" s="13"/>
    </row>
    <row r="9" spans="1:14">
      <c r="A9" s="12">
        <v>8</v>
      </c>
      <c r="B9" s="13"/>
      <c r="C9" s="11" t="s">
        <v>85</v>
      </c>
      <c r="D9" s="11" t="s">
        <v>90</v>
      </c>
      <c r="E9" s="13"/>
      <c r="F9" s="13"/>
      <c r="G9" s="11" t="s">
        <v>84</v>
      </c>
      <c r="H9" s="13"/>
      <c r="I9" s="13"/>
      <c r="J9" s="13"/>
      <c r="K9" s="13"/>
      <c r="L9" s="12">
        <v>3</v>
      </c>
      <c r="M9" s="13"/>
      <c r="N9" s="13"/>
    </row>
    <row r="10" spans="1:14">
      <c r="A10" s="12">
        <v>9</v>
      </c>
      <c r="B10" s="13"/>
      <c r="C10" s="11" t="s">
        <v>85</v>
      </c>
      <c r="D10" s="11" t="s">
        <v>91</v>
      </c>
      <c r="E10" s="13"/>
      <c r="F10" s="13"/>
      <c r="G10" s="11" t="s">
        <v>84</v>
      </c>
      <c r="H10" s="12">
        <v>55</v>
      </c>
      <c r="I10" s="13"/>
      <c r="J10" s="13"/>
      <c r="K10" s="13"/>
      <c r="L10" s="13"/>
      <c r="M10" s="13"/>
      <c r="N10" s="13"/>
    </row>
    <row r="11" spans="1:14">
      <c r="A11" s="12">
        <v>10</v>
      </c>
      <c r="B11" s="11" t="s">
        <v>361</v>
      </c>
      <c r="C11" s="11" t="s">
        <v>93</v>
      </c>
      <c r="D11" s="13"/>
      <c r="E11" s="13"/>
      <c r="F11" s="15"/>
      <c r="G11" s="11" t="s">
        <v>84</v>
      </c>
      <c r="H11" s="12">
        <v>106</v>
      </c>
      <c r="I11" s="13"/>
      <c r="J11" s="13"/>
      <c r="K11" s="13"/>
      <c r="L11" s="13"/>
      <c r="M11" s="12">
        <v>2649525</v>
      </c>
      <c r="N11" s="11" t="s">
        <v>94</v>
      </c>
    </row>
    <row r="12" spans="1:14">
      <c r="A12" s="12">
        <v>11</v>
      </c>
      <c r="B12" s="11" t="s">
        <v>363</v>
      </c>
      <c r="C12" s="11" t="s">
        <v>93</v>
      </c>
      <c r="D12" s="15"/>
      <c r="E12" s="13"/>
      <c r="F12" s="13"/>
      <c r="G12" s="11" t="s">
        <v>84</v>
      </c>
      <c r="H12" s="12">
        <v>107</v>
      </c>
      <c r="I12" s="13"/>
      <c r="J12" s="13"/>
      <c r="K12" s="13"/>
      <c r="L12" s="15"/>
      <c r="M12" s="12">
        <v>2649825</v>
      </c>
      <c r="N12" s="11" t="s">
        <v>94</v>
      </c>
    </row>
    <row r="13" spans="1:14">
      <c r="A13" s="12">
        <v>12</v>
      </c>
      <c r="B13" s="11" t="s">
        <v>365</v>
      </c>
      <c r="C13" s="11" t="s">
        <v>93</v>
      </c>
      <c r="D13" s="15"/>
      <c r="E13" s="13"/>
      <c r="F13" s="13"/>
      <c r="G13" s="11" t="s">
        <v>84</v>
      </c>
      <c r="H13" s="12">
        <v>108</v>
      </c>
      <c r="I13" s="13"/>
      <c r="J13" s="13"/>
      <c r="K13" s="13"/>
      <c r="L13" s="13"/>
      <c r="M13" s="12">
        <v>2650125</v>
      </c>
      <c r="N13" s="11" t="s">
        <v>94</v>
      </c>
    </row>
    <row r="14" spans="1:14">
      <c r="A14" s="12">
        <v>13</v>
      </c>
      <c r="B14" s="11" t="s">
        <v>367</v>
      </c>
      <c r="C14" s="11" t="s">
        <v>93</v>
      </c>
      <c r="D14" s="15"/>
      <c r="E14" s="13"/>
      <c r="F14" s="13"/>
      <c r="G14" s="11" t="s">
        <v>84</v>
      </c>
      <c r="H14" s="12">
        <v>106</v>
      </c>
      <c r="I14" s="13"/>
      <c r="J14" s="13"/>
      <c r="K14" s="13"/>
      <c r="L14" s="13"/>
      <c r="M14" s="12">
        <v>2650425</v>
      </c>
      <c r="N14" s="11" t="s">
        <v>94</v>
      </c>
    </row>
    <row r="15" spans="1:14">
      <c r="A15" s="12">
        <v>14</v>
      </c>
      <c r="B15" s="11" t="s">
        <v>370</v>
      </c>
      <c r="C15" s="11" t="s">
        <v>93</v>
      </c>
      <c r="D15" s="15"/>
      <c r="E15" s="13"/>
      <c r="F15" s="13"/>
      <c r="G15" s="11" t="s">
        <v>84</v>
      </c>
      <c r="H15" s="12">
        <v>104</v>
      </c>
      <c r="I15" s="13"/>
      <c r="J15" s="13"/>
      <c r="K15" s="16"/>
      <c r="L15" s="13"/>
      <c r="M15" s="12">
        <v>2650725</v>
      </c>
      <c r="N15" s="11" t="s">
        <v>94</v>
      </c>
    </row>
    <row r="16" spans="1:14">
      <c r="A16" s="12">
        <v>15</v>
      </c>
      <c r="B16" s="11" t="s">
        <v>372</v>
      </c>
      <c r="C16" s="11" t="s">
        <v>93</v>
      </c>
      <c r="D16" s="15"/>
      <c r="E16" s="13"/>
      <c r="F16" s="13"/>
      <c r="G16" s="11" t="s">
        <v>84</v>
      </c>
      <c r="H16" s="12">
        <v>103</v>
      </c>
      <c r="I16" s="13"/>
      <c r="J16" s="13"/>
      <c r="K16" s="13"/>
      <c r="L16" s="15"/>
      <c r="M16" s="12">
        <v>2651025</v>
      </c>
      <c r="N16" s="11" t="s">
        <v>94</v>
      </c>
    </row>
    <row r="17" spans="1:14">
      <c r="A17" s="12">
        <v>16</v>
      </c>
      <c r="B17" s="11" t="s">
        <v>373</v>
      </c>
      <c r="C17" s="11" t="s">
        <v>93</v>
      </c>
      <c r="D17" s="15"/>
      <c r="E17" s="13"/>
      <c r="F17" s="13"/>
      <c r="G17" s="11" t="s">
        <v>84</v>
      </c>
      <c r="H17" s="12">
        <v>104</v>
      </c>
      <c r="I17" s="13"/>
      <c r="J17" s="13"/>
      <c r="K17" s="13"/>
      <c r="L17" s="13"/>
      <c r="M17" s="12">
        <v>2651325</v>
      </c>
      <c r="N17" s="11" t="s">
        <v>94</v>
      </c>
    </row>
    <row r="18" spans="1:14">
      <c r="A18" s="12">
        <v>17</v>
      </c>
      <c r="B18" s="11" t="s">
        <v>375</v>
      </c>
      <c r="C18" s="11" t="s">
        <v>93</v>
      </c>
      <c r="D18" s="13"/>
      <c r="E18" s="13"/>
      <c r="F18" s="13"/>
      <c r="G18" s="11" t="s">
        <v>84</v>
      </c>
      <c r="H18" s="12">
        <v>105</v>
      </c>
      <c r="I18" s="13"/>
      <c r="J18" s="13"/>
      <c r="K18" s="13"/>
      <c r="L18" s="13"/>
      <c r="M18" s="12">
        <v>2651625</v>
      </c>
      <c r="N18" s="11" t="s">
        <v>94</v>
      </c>
    </row>
    <row r="19" spans="1:14">
      <c r="A19" s="12">
        <v>18</v>
      </c>
      <c r="B19" s="11" t="s">
        <v>377</v>
      </c>
      <c r="C19" s="11" t="s">
        <v>93</v>
      </c>
      <c r="D19" s="13"/>
      <c r="E19" s="13"/>
      <c r="F19" s="13"/>
      <c r="G19" s="11" t="s">
        <v>84</v>
      </c>
      <c r="H19" s="12">
        <v>107</v>
      </c>
      <c r="I19" s="13"/>
      <c r="J19" s="13"/>
      <c r="K19" s="13"/>
      <c r="L19" s="13"/>
      <c r="M19" s="12">
        <v>2651925</v>
      </c>
      <c r="N19" s="11" t="s">
        <v>94</v>
      </c>
    </row>
    <row r="20" spans="1:14">
      <c r="A20" s="12">
        <v>19</v>
      </c>
      <c r="B20" s="11" t="s">
        <v>379</v>
      </c>
      <c r="C20" s="11" t="s">
        <v>93</v>
      </c>
      <c r="D20" s="13"/>
      <c r="E20" s="13"/>
      <c r="F20" s="13"/>
      <c r="G20" s="11" t="s">
        <v>84</v>
      </c>
      <c r="H20" s="12">
        <v>107</v>
      </c>
      <c r="I20" s="13"/>
      <c r="J20" s="13"/>
      <c r="K20" s="13"/>
      <c r="L20" s="13"/>
      <c r="M20" s="12">
        <v>2652225</v>
      </c>
      <c r="N20" s="11" t="s">
        <v>94</v>
      </c>
    </row>
    <row r="21" spans="1:14">
      <c r="A21" s="12">
        <v>20</v>
      </c>
      <c r="B21" s="11" t="s">
        <v>382</v>
      </c>
      <c r="C21" s="11" t="s">
        <v>93</v>
      </c>
      <c r="D21" s="13"/>
      <c r="E21" s="13"/>
      <c r="F21" s="13"/>
      <c r="G21" s="11" t="s">
        <v>84</v>
      </c>
      <c r="H21" s="12">
        <v>107</v>
      </c>
      <c r="I21" s="13"/>
      <c r="J21" s="13"/>
      <c r="K21" s="13"/>
      <c r="L21" s="13"/>
      <c r="M21" s="12">
        <v>2652525</v>
      </c>
      <c r="N21" s="11" t="s">
        <v>94</v>
      </c>
    </row>
    <row r="22" spans="1:14">
      <c r="A22" s="12">
        <v>21</v>
      </c>
      <c r="B22" s="11" t="s">
        <v>385</v>
      </c>
      <c r="C22" s="11" t="s">
        <v>93</v>
      </c>
      <c r="D22" s="13"/>
      <c r="E22" s="13"/>
      <c r="F22" s="13"/>
      <c r="G22" s="11" t="s">
        <v>84</v>
      </c>
      <c r="H22" s="12">
        <v>107</v>
      </c>
      <c r="I22" s="13"/>
      <c r="J22" s="13"/>
      <c r="K22" s="13"/>
      <c r="L22" s="13"/>
      <c r="M22" s="12">
        <v>2652825</v>
      </c>
      <c r="N22" s="11" t="s">
        <v>94</v>
      </c>
    </row>
    <row r="23" spans="1:14">
      <c r="A23" s="12">
        <v>22</v>
      </c>
      <c r="B23" s="11" t="s">
        <v>387</v>
      </c>
      <c r="C23" s="11" t="s">
        <v>93</v>
      </c>
      <c r="D23" s="13"/>
      <c r="E23" s="13"/>
      <c r="F23" s="13"/>
      <c r="G23" s="11" t="s">
        <v>84</v>
      </c>
      <c r="H23" s="12">
        <v>107</v>
      </c>
      <c r="I23" s="13"/>
      <c r="J23" s="13"/>
      <c r="K23" s="13"/>
      <c r="L23" s="13"/>
      <c r="M23" s="12">
        <v>2653125</v>
      </c>
      <c r="N23" s="11" t="s">
        <v>94</v>
      </c>
    </row>
    <row r="24" spans="1:14">
      <c r="A24" s="12">
        <v>23</v>
      </c>
      <c r="B24" s="11" t="s">
        <v>389</v>
      </c>
      <c r="C24" s="11" t="s">
        <v>93</v>
      </c>
      <c r="D24" s="13"/>
      <c r="E24" s="13"/>
      <c r="F24" s="13"/>
      <c r="G24" s="11" t="s">
        <v>84</v>
      </c>
      <c r="H24" s="12">
        <v>109</v>
      </c>
      <c r="I24" s="13"/>
      <c r="J24" s="13"/>
      <c r="K24" s="13"/>
      <c r="L24" s="13"/>
      <c r="M24" s="12">
        <v>2653425</v>
      </c>
      <c r="N24" s="11" t="s">
        <v>94</v>
      </c>
    </row>
    <row r="25" spans="1:14">
      <c r="A25" s="12">
        <v>24</v>
      </c>
      <c r="B25" s="11" t="s">
        <v>391</v>
      </c>
      <c r="C25" s="11" t="s">
        <v>93</v>
      </c>
      <c r="D25" s="13"/>
      <c r="E25" s="13"/>
      <c r="F25" s="13"/>
      <c r="G25" s="11" t="s">
        <v>84</v>
      </c>
      <c r="H25" s="12">
        <v>111</v>
      </c>
      <c r="I25" s="13"/>
      <c r="J25" s="13"/>
      <c r="K25" s="13"/>
      <c r="L25" s="13"/>
      <c r="M25" s="12">
        <v>2653725</v>
      </c>
      <c r="N25" s="11" t="s">
        <v>94</v>
      </c>
    </row>
    <row r="26" spans="1:14">
      <c r="A26" s="12">
        <v>25</v>
      </c>
      <c r="B26" s="11" t="s">
        <v>393</v>
      </c>
      <c r="C26" s="11" t="s">
        <v>93</v>
      </c>
      <c r="D26" s="13"/>
      <c r="E26" s="13"/>
      <c r="F26" s="13"/>
      <c r="G26" s="11" t="s">
        <v>84</v>
      </c>
      <c r="H26" s="12">
        <v>111</v>
      </c>
      <c r="I26" s="13"/>
      <c r="J26" s="13"/>
      <c r="K26" s="13"/>
      <c r="L26" s="13"/>
      <c r="M26" s="12">
        <v>2654025</v>
      </c>
      <c r="N26" s="11" t="s">
        <v>94</v>
      </c>
    </row>
    <row r="27" spans="1:14">
      <c r="A27" s="12">
        <v>26</v>
      </c>
      <c r="B27" s="11" t="s">
        <v>395</v>
      </c>
      <c r="C27" s="11" t="s">
        <v>93</v>
      </c>
      <c r="D27" s="13"/>
      <c r="E27" s="13"/>
      <c r="F27" s="13"/>
      <c r="G27" s="11" t="s">
        <v>84</v>
      </c>
      <c r="H27" s="12">
        <v>107</v>
      </c>
      <c r="I27" s="13"/>
      <c r="J27" s="13"/>
      <c r="K27" s="13"/>
      <c r="L27" s="13"/>
      <c r="M27" s="12">
        <v>2654325</v>
      </c>
      <c r="N27" s="11" t="s">
        <v>94</v>
      </c>
    </row>
    <row r="28" spans="1:14">
      <c r="A28" s="12">
        <v>27</v>
      </c>
      <c r="B28" s="11" t="s">
        <v>397</v>
      </c>
      <c r="C28" s="11" t="s">
        <v>93</v>
      </c>
      <c r="D28" s="13"/>
      <c r="E28" s="13"/>
      <c r="F28" s="13"/>
      <c r="G28" s="11" t="s">
        <v>84</v>
      </c>
      <c r="H28" s="12">
        <v>107</v>
      </c>
      <c r="I28" s="13"/>
      <c r="J28" s="13"/>
      <c r="K28" s="13"/>
      <c r="L28" s="13"/>
      <c r="M28" s="12">
        <v>2654625</v>
      </c>
      <c r="N28" s="11" t="s">
        <v>94</v>
      </c>
    </row>
    <row r="29" spans="1:14">
      <c r="A29" s="12">
        <v>28</v>
      </c>
      <c r="B29" s="11" t="s">
        <v>399</v>
      </c>
      <c r="C29" s="11" t="s">
        <v>93</v>
      </c>
      <c r="D29" s="13"/>
      <c r="E29" s="13"/>
      <c r="F29" s="13"/>
      <c r="G29" s="11" t="s">
        <v>84</v>
      </c>
      <c r="H29" s="12">
        <v>108</v>
      </c>
      <c r="I29" s="13"/>
      <c r="J29" s="13"/>
      <c r="K29" s="13"/>
      <c r="L29" s="13"/>
      <c r="M29" s="12">
        <v>2654925</v>
      </c>
      <c r="N29" s="11" t="s">
        <v>94</v>
      </c>
    </row>
    <row r="30" spans="1:14">
      <c r="A30" s="12">
        <v>29</v>
      </c>
      <c r="B30" s="11" t="s">
        <v>401</v>
      </c>
      <c r="C30" s="11" t="s">
        <v>93</v>
      </c>
      <c r="D30" s="13"/>
      <c r="E30" s="13"/>
      <c r="F30" s="13"/>
      <c r="G30" s="11" t="s">
        <v>84</v>
      </c>
      <c r="H30" s="12">
        <v>109</v>
      </c>
      <c r="I30" s="13"/>
      <c r="J30" s="13"/>
      <c r="K30" s="13"/>
      <c r="L30" s="13"/>
      <c r="M30" s="12">
        <v>2655225</v>
      </c>
      <c r="N30" s="11" t="s">
        <v>94</v>
      </c>
    </row>
    <row r="31" spans="1:14">
      <c r="A31" s="12">
        <v>30</v>
      </c>
      <c r="B31" s="11" t="s">
        <v>403</v>
      </c>
      <c r="C31" s="11" t="s">
        <v>93</v>
      </c>
      <c r="D31" s="13"/>
      <c r="E31" s="13"/>
      <c r="F31" s="13"/>
      <c r="G31" s="11" t="s">
        <v>84</v>
      </c>
      <c r="H31" s="12">
        <v>108</v>
      </c>
      <c r="I31" s="13"/>
      <c r="J31" s="13"/>
      <c r="K31" s="13"/>
      <c r="L31" s="13"/>
      <c r="M31" s="12">
        <v>2655525</v>
      </c>
      <c r="N31" s="11" t="s">
        <v>94</v>
      </c>
    </row>
    <row r="32" spans="1:14">
      <c r="A32" s="12">
        <v>31</v>
      </c>
      <c r="B32" s="11" t="s">
        <v>404</v>
      </c>
      <c r="C32" s="11" t="s">
        <v>93</v>
      </c>
      <c r="D32" s="13"/>
      <c r="E32" s="13"/>
      <c r="F32" s="13"/>
      <c r="G32" s="11" t="s">
        <v>84</v>
      </c>
      <c r="H32" s="12">
        <v>106</v>
      </c>
      <c r="I32" s="13"/>
      <c r="J32" s="13"/>
      <c r="K32" s="13"/>
      <c r="L32" s="13"/>
      <c r="M32" s="12">
        <v>2655825</v>
      </c>
      <c r="N32" s="11" t="s">
        <v>94</v>
      </c>
    </row>
    <row r="33" spans="1:14">
      <c r="A33" s="12">
        <v>32</v>
      </c>
      <c r="B33" s="11" t="s">
        <v>407</v>
      </c>
      <c r="C33" s="11" t="s">
        <v>93</v>
      </c>
      <c r="D33" s="13"/>
      <c r="E33" s="13"/>
      <c r="F33" s="13"/>
      <c r="G33" s="11" t="s">
        <v>84</v>
      </c>
      <c r="H33" s="12">
        <v>106</v>
      </c>
      <c r="I33" s="13"/>
      <c r="J33" s="13"/>
      <c r="K33" s="13"/>
      <c r="L33" s="13"/>
      <c r="M33" s="12">
        <v>2656125</v>
      </c>
      <c r="N33" s="11" t="s">
        <v>94</v>
      </c>
    </row>
    <row r="34" spans="1:14">
      <c r="A34" s="12">
        <v>33</v>
      </c>
      <c r="B34" s="11" t="s">
        <v>409</v>
      </c>
      <c r="C34" s="11" t="s">
        <v>93</v>
      </c>
      <c r="D34" s="13"/>
      <c r="E34" s="13"/>
      <c r="F34" s="13"/>
      <c r="G34" s="11" t="s">
        <v>84</v>
      </c>
      <c r="H34" s="12">
        <v>107</v>
      </c>
      <c r="I34" s="13"/>
      <c r="J34" s="13"/>
      <c r="K34" s="13"/>
      <c r="L34" s="13"/>
      <c r="M34" s="12">
        <v>2656425</v>
      </c>
      <c r="N34" s="11" t="s">
        <v>94</v>
      </c>
    </row>
    <row r="35" spans="1:14">
      <c r="A35" s="12">
        <v>34</v>
      </c>
      <c r="B35" s="11" t="s">
        <v>410</v>
      </c>
      <c r="C35" s="11" t="s">
        <v>93</v>
      </c>
      <c r="D35" s="13"/>
      <c r="E35" s="13"/>
      <c r="F35" s="13"/>
      <c r="G35" s="11" t="s">
        <v>84</v>
      </c>
      <c r="H35" s="12">
        <v>108</v>
      </c>
      <c r="I35" s="13"/>
      <c r="J35" s="13"/>
      <c r="K35" s="13"/>
      <c r="L35" s="13"/>
      <c r="M35" s="12">
        <v>2656725</v>
      </c>
      <c r="N35" s="11" t="s">
        <v>94</v>
      </c>
    </row>
    <row r="36" spans="1:14">
      <c r="A36" s="12">
        <v>35</v>
      </c>
      <c r="B36" s="11" t="s">
        <v>412</v>
      </c>
      <c r="C36" s="11" t="s">
        <v>93</v>
      </c>
      <c r="D36" s="13"/>
      <c r="E36" s="13"/>
      <c r="F36" s="13"/>
      <c r="G36" s="11" t="s">
        <v>84</v>
      </c>
      <c r="H36" s="12">
        <v>108</v>
      </c>
      <c r="I36" s="13"/>
      <c r="J36" s="13"/>
      <c r="K36" s="13"/>
      <c r="L36" s="13"/>
      <c r="M36" s="12">
        <v>2657025</v>
      </c>
      <c r="N36" s="11" t="s">
        <v>94</v>
      </c>
    </row>
    <row r="37" spans="1:14">
      <c r="A37" s="12">
        <v>36</v>
      </c>
      <c r="B37" s="11" t="s">
        <v>414</v>
      </c>
      <c r="C37" s="11" t="s">
        <v>93</v>
      </c>
      <c r="D37" s="13"/>
      <c r="E37" s="13"/>
      <c r="F37" s="13"/>
      <c r="G37" s="11" t="s">
        <v>84</v>
      </c>
      <c r="H37" s="12">
        <v>109</v>
      </c>
      <c r="I37" s="13"/>
      <c r="J37" s="13"/>
      <c r="K37" s="13"/>
      <c r="L37" s="13"/>
      <c r="M37" s="12">
        <v>2657325</v>
      </c>
      <c r="N37" s="11" t="s">
        <v>94</v>
      </c>
    </row>
    <row r="38" spans="1:14">
      <c r="A38" s="12">
        <v>37</v>
      </c>
      <c r="B38" s="11" t="s">
        <v>416</v>
      </c>
      <c r="C38" s="11" t="s">
        <v>93</v>
      </c>
      <c r="D38" s="13"/>
      <c r="E38" s="13"/>
      <c r="F38" s="13"/>
      <c r="G38" s="11" t="s">
        <v>84</v>
      </c>
      <c r="H38" s="12">
        <v>112</v>
      </c>
      <c r="I38" s="13"/>
      <c r="J38" s="13"/>
      <c r="K38" s="13"/>
      <c r="L38" s="13"/>
      <c r="M38" s="12">
        <v>2657625</v>
      </c>
      <c r="N38" s="11" t="s">
        <v>94</v>
      </c>
    </row>
    <row r="39" spans="1:14">
      <c r="A39" s="12">
        <v>38</v>
      </c>
      <c r="B39" s="11" t="s">
        <v>418</v>
      </c>
      <c r="C39" s="11" t="s">
        <v>93</v>
      </c>
      <c r="D39" s="13"/>
      <c r="E39" s="13"/>
      <c r="F39" s="13"/>
      <c r="G39" s="11" t="s">
        <v>84</v>
      </c>
      <c r="H39" s="12">
        <v>115</v>
      </c>
      <c r="I39" s="13"/>
      <c r="J39" s="13"/>
      <c r="K39" s="13"/>
      <c r="L39" s="13"/>
      <c r="M39" s="12">
        <v>2657925</v>
      </c>
      <c r="N39" s="11" t="s">
        <v>94</v>
      </c>
    </row>
    <row r="40" spans="1:14">
      <c r="A40" s="12">
        <v>39</v>
      </c>
      <c r="B40" s="11" t="s">
        <v>420</v>
      </c>
      <c r="C40" s="11" t="s">
        <v>93</v>
      </c>
      <c r="D40" s="13"/>
      <c r="E40" s="13"/>
      <c r="F40" s="13"/>
      <c r="G40" s="11" t="s">
        <v>84</v>
      </c>
      <c r="H40" s="12">
        <v>121</v>
      </c>
      <c r="I40" s="13"/>
      <c r="J40" s="13"/>
      <c r="K40" s="13"/>
      <c r="L40" s="13"/>
      <c r="M40" s="12">
        <v>2658225</v>
      </c>
      <c r="N40" s="11" t="s">
        <v>94</v>
      </c>
    </row>
    <row r="41" spans="1:14">
      <c r="A41" s="12">
        <v>40</v>
      </c>
      <c r="B41" s="11" t="s">
        <v>421</v>
      </c>
      <c r="C41" s="11" t="s">
        <v>93</v>
      </c>
      <c r="D41" s="13"/>
      <c r="E41" s="13"/>
      <c r="F41" s="13"/>
      <c r="G41" s="11" t="s">
        <v>84</v>
      </c>
      <c r="H41" s="12">
        <v>126</v>
      </c>
      <c r="I41" s="13"/>
      <c r="J41" s="13"/>
      <c r="K41" s="13"/>
      <c r="L41" s="13"/>
      <c r="M41" s="12">
        <v>2658525</v>
      </c>
      <c r="N41" s="11" t="s">
        <v>94</v>
      </c>
    </row>
    <row r="42" spans="1:14">
      <c r="A42" s="12">
        <v>41</v>
      </c>
      <c r="B42" s="11" t="s">
        <v>423</v>
      </c>
      <c r="C42" s="11" t="s">
        <v>93</v>
      </c>
      <c r="D42" s="13"/>
      <c r="E42" s="13"/>
      <c r="F42" s="13"/>
      <c r="G42" s="11" t="s">
        <v>84</v>
      </c>
      <c r="H42" s="12">
        <v>128</v>
      </c>
      <c r="I42" s="13"/>
      <c r="J42" s="13"/>
      <c r="K42" s="13"/>
      <c r="L42" s="13"/>
      <c r="M42" s="12">
        <v>2658825</v>
      </c>
      <c r="N42" s="11" t="s">
        <v>94</v>
      </c>
    </row>
    <row r="43" spans="1:14">
      <c r="A43" s="12">
        <v>42</v>
      </c>
      <c r="B43" s="11" t="s">
        <v>425</v>
      </c>
      <c r="C43" s="11" t="s">
        <v>93</v>
      </c>
      <c r="D43" s="13"/>
      <c r="E43" s="13"/>
      <c r="F43" s="13"/>
      <c r="G43" s="11" t="s">
        <v>84</v>
      </c>
      <c r="H43" s="12">
        <v>127</v>
      </c>
      <c r="I43" s="13"/>
      <c r="J43" s="13"/>
      <c r="K43" s="13"/>
      <c r="L43" s="13"/>
      <c r="M43" s="12">
        <v>2659125</v>
      </c>
      <c r="N43" s="11" t="s">
        <v>94</v>
      </c>
    </row>
    <row r="44" spans="1:14">
      <c r="A44" s="12">
        <v>43</v>
      </c>
      <c r="B44" s="11" t="s">
        <v>427</v>
      </c>
      <c r="C44" s="11" t="s">
        <v>93</v>
      </c>
      <c r="D44" s="13"/>
      <c r="E44" s="13"/>
      <c r="F44" s="13"/>
      <c r="G44" s="11" t="s">
        <v>84</v>
      </c>
      <c r="H44" s="12">
        <v>126</v>
      </c>
      <c r="I44" s="13"/>
      <c r="J44" s="13"/>
      <c r="K44" s="13"/>
      <c r="L44" s="13"/>
      <c r="M44" s="12">
        <v>2659425</v>
      </c>
      <c r="N44" s="11" t="s">
        <v>94</v>
      </c>
    </row>
    <row r="45" spans="1:14">
      <c r="A45" s="12">
        <v>44</v>
      </c>
      <c r="B45" s="11" t="s">
        <v>429</v>
      </c>
      <c r="C45" s="11" t="s">
        <v>93</v>
      </c>
      <c r="D45" s="13"/>
      <c r="E45" s="13"/>
      <c r="F45" s="13"/>
      <c r="G45" s="11" t="s">
        <v>84</v>
      </c>
      <c r="H45" s="12">
        <v>128</v>
      </c>
      <c r="I45" s="13"/>
      <c r="J45" s="13"/>
      <c r="K45" s="13"/>
      <c r="L45" s="13"/>
      <c r="M45" s="12">
        <v>2659725</v>
      </c>
      <c r="N45" s="11" t="s">
        <v>94</v>
      </c>
    </row>
    <row r="46" spans="1:14">
      <c r="A46" s="12">
        <v>45</v>
      </c>
      <c r="B46" s="11" t="s">
        <v>431</v>
      </c>
      <c r="C46" s="11" t="s">
        <v>93</v>
      </c>
      <c r="D46" s="13"/>
      <c r="E46" s="13"/>
      <c r="F46" s="13"/>
      <c r="G46" s="11" t="s">
        <v>84</v>
      </c>
      <c r="H46" s="12">
        <v>126</v>
      </c>
      <c r="I46" s="13"/>
      <c r="J46" s="13"/>
      <c r="K46" s="13"/>
      <c r="L46" s="13"/>
      <c r="M46" s="12">
        <v>2660025</v>
      </c>
      <c r="N46" s="11" t="s">
        <v>94</v>
      </c>
    </row>
    <row r="47" spans="1:14">
      <c r="A47" s="12">
        <v>46</v>
      </c>
      <c r="B47" s="11" t="s">
        <v>433</v>
      </c>
      <c r="C47" s="11" t="s">
        <v>93</v>
      </c>
      <c r="D47" s="13"/>
      <c r="E47" s="13"/>
      <c r="F47" s="13"/>
      <c r="G47" s="11" t="s">
        <v>84</v>
      </c>
      <c r="H47" s="12">
        <v>125</v>
      </c>
      <c r="I47" s="13"/>
      <c r="J47" s="13"/>
      <c r="K47" s="13"/>
      <c r="L47" s="13"/>
      <c r="M47" s="12">
        <v>2660325</v>
      </c>
      <c r="N47" s="11" t="s">
        <v>94</v>
      </c>
    </row>
    <row r="48" spans="1:14">
      <c r="A48" s="12">
        <v>47</v>
      </c>
      <c r="B48" s="11" t="s">
        <v>435</v>
      </c>
      <c r="C48" s="11" t="s">
        <v>93</v>
      </c>
      <c r="D48" s="13"/>
      <c r="E48" s="13"/>
      <c r="F48" s="13"/>
      <c r="G48" s="11" t="s">
        <v>84</v>
      </c>
      <c r="H48" s="12">
        <v>122</v>
      </c>
      <c r="I48" s="13"/>
      <c r="J48" s="13"/>
      <c r="K48" s="13"/>
      <c r="L48" s="13"/>
      <c r="M48" s="12">
        <v>2660625</v>
      </c>
      <c r="N48" s="11" t="s">
        <v>94</v>
      </c>
    </row>
    <row r="49" spans="1:14">
      <c r="A49" s="12">
        <v>48</v>
      </c>
      <c r="B49" s="11" t="s">
        <v>437</v>
      </c>
      <c r="C49" s="11" t="s">
        <v>93</v>
      </c>
      <c r="D49" s="13"/>
      <c r="E49" s="13"/>
      <c r="F49" s="13"/>
      <c r="G49" s="11" t="s">
        <v>84</v>
      </c>
      <c r="H49" s="12">
        <v>122</v>
      </c>
      <c r="I49" s="13"/>
      <c r="J49" s="13"/>
      <c r="K49" s="13"/>
      <c r="L49" s="13"/>
      <c r="M49" s="12">
        <v>2660925</v>
      </c>
      <c r="N49" s="11" t="s">
        <v>94</v>
      </c>
    </row>
    <row r="50" spans="1:14">
      <c r="A50" s="12">
        <v>49</v>
      </c>
      <c r="B50" s="11" t="s">
        <v>439</v>
      </c>
      <c r="C50" s="11" t="s">
        <v>93</v>
      </c>
      <c r="D50" s="13"/>
      <c r="E50" s="13"/>
      <c r="F50" s="13"/>
      <c r="G50" s="11" t="s">
        <v>84</v>
      </c>
      <c r="H50" s="12">
        <v>121</v>
      </c>
      <c r="I50" s="13"/>
      <c r="J50" s="13"/>
      <c r="K50" s="13"/>
      <c r="L50" s="13"/>
      <c r="M50" s="12">
        <v>2661225</v>
      </c>
      <c r="N50" s="11" t="s">
        <v>94</v>
      </c>
    </row>
    <row r="51" spans="1:14">
      <c r="A51" s="12">
        <v>50</v>
      </c>
      <c r="B51" s="11" t="s">
        <v>441</v>
      </c>
      <c r="C51" s="11" t="s">
        <v>93</v>
      </c>
      <c r="D51" s="13"/>
      <c r="E51" s="13"/>
      <c r="F51" s="13"/>
      <c r="G51" s="11" t="s">
        <v>84</v>
      </c>
      <c r="H51" s="12">
        <v>120</v>
      </c>
      <c r="I51" s="13"/>
      <c r="J51" s="13"/>
      <c r="K51" s="13"/>
      <c r="L51" s="13"/>
      <c r="M51" s="12">
        <v>2661525</v>
      </c>
      <c r="N51" s="11" t="s">
        <v>94</v>
      </c>
    </row>
    <row r="52" spans="1:14">
      <c r="A52" s="12">
        <v>51</v>
      </c>
      <c r="B52" s="11" t="s">
        <v>443</v>
      </c>
      <c r="C52" s="11" t="s">
        <v>93</v>
      </c>
      <c r="D52" s="13"/>
      <c r="E52" s="13"/>
      <c r="F52" s="13"/>
      <c r="G52" s="11" t="s">
        <v>84</v>
      </c>
      <c r="H52" s="12">
        <v>120</v>
      </c>
      <c r="I52" s="13"/>
      <c r="J52" s="13"/>
      <c r="K52" s="13"/>
      <c r="L52" s="13"/>
      <c r="M52" s="12">
        <v>2661825</v>
      </c>
      <c r="N52" s="11" t="s">
        <v>94</v>
      </c>
    </row>
    <row r="53" spans="1:14">
      <c r="A53" s="12">
        <v>52</v>
      </c>
      <c r="B53" s="11" t="s">
        <v>445</v>
      </c>
      <c r="C53" s="11" t="s">
        <v>93</v>
      </c>
      <c r="D53" s="13"/>
      <c r="E53" s="13"/>
      <c r="F53" s="13"/>
      <c r="G53" s="11" t="s">
        <v>84</v>
      </c>
      <c r="H53" s="12">
        <v>120</v>
      </c>
      <c r="I53" s="13"/>
      <c r="J53" s="13"/>
      <c r="K53" s="13"/>
      <c r="L53" s="13"/>
      <c r="M53" s="12">
        <v>2662125</v>
      </c>
      <c r="N53" s="11" t="s">
        <v>94</v>
      </c>
    </row>
    <row r="54" spans="1:14">
      <c r="A54" s="12">
        <v>53</v>
      </c>
      <c r="B54" s="11" t="s">
        <v>447</v>
      </c>
      <c r="C54" s="11" t="s">
        <v>93</v>
      </c>
      <c r="D54" s="13"/>
      <c r="E54" s="13"/>
      <c r="F54" s="13"/>
      <c r="G54" s="11" t="s">
        <v>84</v>
      </c>
      <c r="H54" s="12">
        <v>120</v>
      </c>
      <c r="I54" s="13"/>
      <c r="J54" s="13"/>
      <c r="K54" s="13"/>
      <c r="L54" s="13"/>
      <c r="M54" s="12">
        <v>2662425</v>
      </c>
      <c r="N54" s="11" t="s">
        <v>94</v>
      </c>
    </row>
    <row r="55" spans="1:14">
      <c r="A55" s="12">
        <v>54</v>
      </c>
      <c r="B55" s="11" t="s">
        <v>449</v>
      </c>
      <c r="C55" s="11" t="s">
        <v>93</v>
      </c>
      <c r="D55" s="13"/>
      <c r="E55" s="13"/>
      <c r="F55" s="13"/>
      <c r="G55" s="11" t="s">
        <v>84</v>
      </c>
      <c r="H55" s="12">
        <v>122</v>
      </c>
      <c r="I55" s="13"/>
      <c r="J55" s="13"/>
      <c r="K55" s="13"/>
      <c r="L55" s="13"/>
      <c r="M55" s="12">
        <v>2662725</v>
      </c>
      <c r="N55" s="11" t="s">
        <v>94</v>
      </c>
    </row>
    <row r="56" spans="1:14">
      <c r="A56" s="12">
        <v>55</v>
      </c>
      <c r="B56" s="11" t="s">
        <v>450</v>
      </c>
      <c r="C56" s="11" t="s">
        <v>93</v>
      </c>
      <c r="D56" s="13"/>
      <c r="E56" s="13"/>
      <c r="F56" s="13"/>
      <c r="G56" s="11" t="s">
        <v>84</v>
      </c>
      <c r="H56" s="12">
        <v>124</v>
      </c>
      <c r="I56" s="13"/>
      <c r="J56" s="13"/>
      <c r="K56" s="13"/>
      <c r="L56" s="13"/>
      <c r="M56" s="12">
        <v>2663025</v>
      </c>
      <c r="N56" s="11" t="s">
        <v>94</v>
      </c>
    </row>
    <row r="57" spans="1:14">
      <c r="A57" s="12">
        <v>56</v>
      </c>
      <c r="B57" s="11" t="s">
        <v>452</v>
      </c>
      <c r="C57" s="11" t="s">
        <v>93</v>
      </c>
      <c r="D57" s="13"/>
      <c r="E57" s="13"/>
      <c r="F57" s="13"/>
      <c r="G57" s="11" t="s">
        <v>84</v>
      </c>
      <c r="H57" s="12">
        <v>126</v>
      </c>
      <c r="I57" s="13"/>
      <c r="J57" s="13"/>
      <c r="K57" s="13"/>
      <c r="L57" s="13"/>
      <c r="M57" s="12">
        <v>2663325</v>
      </c>
      <c r="N57" s="11" t="s">
        <v>94</v>
      </c>
    </row>
    <row r="58" spans="1:14">
      <c r="A58" s="12">
        <v>57</v>
      </c>
      <c r="B58" s="11" t="s">
        <v>453</v>
      </c>
      <c r="C58" s="11" t="s">
        <v>93</v>
      </c>
      <c r="D58" s="13"/>
      <c r="E58" s="13"/>
      <c r="F58" s="13"/>
      <c r="G58" s="11" t="s">
        <v>84</v>
      </c>
      <c r="H58" s="12">
        <v>125</v>
      </c>
      <c r="I58" s="13"/>
      <c r="J58" s="13"/>
      <c r="K58" s="13"/>
      <c r="L58" s="13"/>
      <c r="M58" s="12">
        <v>2663625</v>
      </c>
      <c r="N58" s="11" t="s">
        <v>94</v>
      </c>
    </row>
    <row r="59" spans="1:14">
      <c r="A59" s="12">
        <v>58</v>
      </c>
      <c r="B59" s="11" t="s">
        <v>454</v>
      </c>
      <c r="C59" s="11" t="s">
        <v>93</v>
      </c>
      <c r="D59" s="13"/>
      <c r="E59" s="13"/>
      <c r="F59" s="13"/>
      <c r="G59" s="11" t="s">
        <v>84</v>
      </c>
      <c r="H59" s="12">
        <v>125</v>
      </c>
      <c r="I59" s="13"/>
      <c r="J59" s="13"/>
      <c r="K59" s="13"/>
      <c r="L59" s="13"/>
      <c r="M59" s="12">
        <v>2663925</v>
      </c>
      <c r="N59" s="11" t="s">
        <v>94</v>
      </c>
    </row>
    <row r="60" spans="1:14">
      <c r="A60" s="12">
        <v>59</v>
      </c>
      <c r="B60" s="11" t="s">
        <v>455</v>
      </c>
      <c r="C60" s="11" t="s">
        <v>93</v>
      </c>
      <c r="D60" s="13"/>
      <c r="E60" s="13"/>
      <c r="F60" s="13"/>
      <c r="G60" s="11" t="s">
        <v>84</v>
      </c>
      <c r="H60" s="12">
        <v>123</v>
      </c>
      <c r="I60" s="13"/>
      <c r="J60" s="13"/>
      <c r="K60" s="13"/>
      <c r="L60" s="13"/>
      <c r="M60" s="12">
        <v>2664225</v>
      </c>
      <c r="N60" s="11" t="s">
        <v>94</v>
      </c>
    </row>
    <row r="61" spans="1:14">
      <c r="A61" s="12">
        <v>60</v>
      </c>
      <c r="B61" s="11" t="s">
        <v>456</v>
      </c>
      <c r="C61" s="11" t="s">
        <v>93</v>
      </c>
      <c r="D61" s="13"/>
      <c r="E61" s="13"/>
      <c r="F61" s="13"/>
      <c r="G61" s="11" t="s">
        <v>84</v>
      </c>
      <c r="H61" s="12">
        <v>121</v>
      </c>
      <c r="I61" s="13"/>
      <c r="J61" s="13"/>
      <c r="K61" s="13"/>
      <c r="L61" s="13"/>
      <c r="M61" s="12">
        <v>2664525</v>
      </c>
      <c r="N61" s="11" t="s">
        <v>94</v>
      </c>
    </row>
    <row r="62" spans="1:14">
      <c r="A62" s="12">
        <v>61</v>
      </c>
      <c r="B62" s="11" t="s">
        <v>457</v>
      </c>
      <c r="C62" s="11" t="s">
        <v>93</v>
      </c>
      <c r="D62" s="13"/>
      <c r="E62" s="13"/>
      <c r="F62" s="13"/>
      <c r="G62" s="11" t="s">
        <v>84</v>
      </c>
      <c r="H62" s="12">
        <v>119</v>
      </c>
      <c r="I62" s="13"/>
      <c r="J62" s="13"/>
      <c r="K62" s="13"/>
      <c r="L62" s="13"/>
      <c r="M62" s="12">
        <v>2664825</v>
      </c>
      <c r="N62" s="11" t="s">
        <v>94</v>
      </c>
    </row>
    <row r="63" spans="1:14">
      <c r="A63" s="12">
        <v>62</v>
      </c>
      <c r="B63" s="11" t="s">
        <v>458</v>
      </c>
      <c r="C63" s="11" t="s">
        <v>93</v>
      </c>
      <c r="D63" s="13"/>
      <c r="E63" s="13"/>
      <c r="F63" s="13"/>
      <c r="G63" s="11" t="s">
        <v>84</v>
      </c>
      <c r="H63" s="12">
        <v>117</v>
      </c>
      <c r="I63" s="13"/>
      <c r="J63" s="13"/>
      <c r="K63" s="13"/>
      <c r="L63" s="13"/>
      <c r="M63" s="12">
        <v>2665125</v>
      </c>
      <c r="N63" s="11" t="s">
        <v>94</v>
      </c>
    </row>
    <row r="64" spans="1:14">
      <c r="A64" s="12">
        <v>63</v>
      </c>
      <c r="B64" s="11" t="s">
        <v>459</v>
      </c>
      <c r="C64" s="11" t="s">
        <v>93</v>
      </c>
      <c r="D64" s="13"/>
      <c r="E64" s="13"/>
      <c r="F64" s="13"/>
      <c r="G64" s="11" t="s">
        <v>84</v>
      </c>
      <c r="H64" s="12">
        <v>115</v>
      </c>
      <c r="I64" s="13"/>
      <c r="J64" s="13"/>
      <c r="K64" s="13"/>
      <c r="L64" s="13"/>
      <c r="M64" s="12">
        <v>2665425</v>
      </c>
      <c r="N64" s="11" t="s">
        <v>94</v>
      </c>
    </row>
    <row r="65" spans="1:14">
      <c r="A65" s="12">
        <v>64</v>
      </c>
      <c r="B65" s="11" t="s">
        <v>460</v>
      </c>
      <c r="C65" s="11" t="s">
        <v>93</v>
      </c>
      <c r="D65" s="13"/>
      <c r="E65" s="13"/>
      <c r="F65" s="13"/>
      <c r="G65" s="11" t="s">
        <v>84</v>
      </c>
      <c r="H65" s="12">
        <v>114</v>
      </c>
      <c r="I65" s="13"/>
      <c r="J65" s="13"/>
      <c r="K65" s="13"/>
      <c r="L65" s="13"/>
      <c r="M65" s="12">
        <v>2665725</v>
      </c>
      <c r="N65" s="11" t="s">
        <v>94</v>
      </c>
    </row>
    <row r="66" spans="1:14">
      <c r="A66" s="12">
        <v>65</v>
      </c>
      <c r="B66" s="11" t="s">
        <v>461</v>
      </c>
      <c r="C66" s="11" t="s">
        <v>93</v>
      </c>
      <c r="D66" s="13"/>
      <c r="E66" s="13"/>
      <c r="F66" s="13"/>
      <c r="G66" s="11" t="s">
        <v>84</v>
      </c>
      <c r="H66" s="12">
        <v>113</v>
      </c>
      <c r="I66" s="13"/>
      <c r="J66" s="13"/>
      <c r="K66" s="13"/>
      <c r="L66" s="13"/>
      <c r="M66" s="12">
        <v>2666025</v>
      </c>
      <c r="N66" s="11" t="s">
        <v>94</v>
      </c>
    </row>
    <row r="67" spans="1:14">
      <c r="A67" s="12">
        <v>66</v>
      </c>
      <c r="B67" s="11" t="s">
        <v>462</v>
      </c>
      <c r="C67" s="11" t="s">
        <v>93</v>
      </c>
      <c r="D67" s="13"/>
      <c r="E67" s="13"/>
      <c r="F67" s="13"/>
      <c r="G67" s="11" t="s">
        <v>84</v>
      </c>
      <c r="H67" s="12">
        <v>112</v>
      </c>
      <c r="I67" s="13"/>
      <c r="J67" s="13"/>
      <c r="K67" s="13"/>
      <c r="L67" s="13"/>
      <c r="M67" s="12">
        <v>2666325</v>
      </c>
      <c r="N67" s="11" t="s">
        <v>94</v>
      </c>
    </row>
    <row r="68" spans="1:14">
      <c r="A68" s="12">
        <v>67</v>
      </c>
      <c r="B68" s="11" t="s">
        <v>463</v>
      </c>
      <c r="C68" s="11" t="s">
        <v>93</v>
      </c>
      <c r="D68" s="13"/>
      <c r="E68" s="13"/>
      <c r="F68" s="13"/>
      <c r="G68" s="11" t="s">
        <v>84</v>
      </c>
      <c r="H68" s="12">
        <v>112</v>
      </c>
      <c r="I68" s="13"/>
      <c r="J68" s="13"/>
      <c r="K68" s="13"/>
      <c r="L68" s="13"/>
      <c r="M68" s="12">
        <v>2666624</v>
      </c>
      <c r="N68" s="11" t="s">
        <v>94</v>
      </c>
    </row>
    <row r="69" spans="1:14">
      <c r="A69" s="12">
        <v>68</v>
      </c>
      <c r="B69" s="11" t="s">
        <v>464</v>
      </c>
      <c r="C69" s="11" t="s">
        <v>93</v>
      </c>
      <c r="D69" s="13"/>
      <c r="E69" s="13"/>
      <c r="F69" s="13"/>
      <c r="G69" s="11" t="s">
        <v>84</v>
      </c>
      <c r="H69" s="12">
        <v>113</v>
      </c>
      <c r="I69" s="13"/>
      <c r="J69" s="13"/>
      <c r="K69" s="13"/>
      <c r="L69" s="13"/>
      <c r="M69" s="12">
        <v>2666924</v>
      </c>
      <c r="N69" s="11" t="s">
        <v>94</v>
      </c>
    </row>
    <row r="70" spans="1:14">
      <c r="A70" s="12">
        <v>69</v>
      </c>
      <c r="B70" s="11" t="s">
        <v>465</v>
      </c>
      <c r="C70" s="11" t="s">
        <v>93</v>
      </c>
      <c r="D70" s="13"/>
      <c r="E70" s="13"/>
      <c r="F70" s="13"/>
      <c r="G70" s="11" t="s">
        <v>84</v>
      </c>
      <c r="H70" s="12">
        <v>113</v>
      </c>
      <c r="I70" s="13"/>
      <c r="J70" s="13"/>
      <c r="K70" s="13"/>
      <c r="L70" s="13"/>
      <c r="M70" s="12">
        <v>2667224</v>
      </c>
      <c r="N70" s="11" t="s">
        <v>94</v>
      </c>
    </row>
    <row r="71" spans="1:14">
      <c r="A71" s="12">
        <v>70</v>
      </c>
      <c r="B71" s="11" t="s">
        <v>466</v>
      </c>
      <c r="C71" s="11" t="s">
        <v>93</v>
      </c>
      <c r="D71" s="13"/>
      <c r="E71" s="13"/>
      <c r="F71" s="13"/>
      <c r="G71" s="11" t="s">
        <v>84</v>
      </c>
      <c r="H71" s="12">
        <v>111</v>
      </c>
      <c r="I71" s="13"/>
      <c r="J71" s="13"/>
      <c r="K71" s="13"/>
      <c r="L71" s="13"/>
      <c r="M71" s="12">
        <v>2667524</v>
      </c>
      <c r="N71" s="11" t="s">
        <v>94</v>
      </c>
    </row>
    <row r="72" spans="1:14">
      <c r="A72" s="12">
        <v>71</v>
      </c>
      <c r="B72" s="11" t="s">
        <v>467</v>
      </c>
      <c r="C72" s="11" t="s">
        <v>93</v>
      </c>
      <c r="D72" s="13"/>
      <c r="E72" s="13"/>
      <c r="F72" s="13"/>
      <c r="G72" s="11" t="s">
        <v>84</v>
      </c>
      <c r="H72" s="12">
        <v>108</v>
      </c>
      <c r="I72" s="13"/>
      <c r="J72" s="13"/>
      <c r="K72" s="13"/>
      <c r="L72" s="13"/>
      <c r="M72" s="12">
        <v>2667824</v>
      </c>
      <c r="N72" s="11" t="s">
        <v>94</v>
      </c>
    </row>
    <row r="73" spans="1:14">
      <c r="A73" s="12">
        <v>72</v>
      </c>
      <c r="B73" s="11" t="s">
        <v>468</v>
      </c>
      <c r="C73" s="11" t="s">
        <v>93</v>
      </c>
      <c r="D73" s="13"/>
      <c r="E73" s="13"/>
      <c r="F73" s="13"/>
      <c r="G73" s="11" t="s">
        <v>84</v>
      </c>
      <c r="H73" s="12">
        <v>111</v>
      </c>
      <c r="I73" s="13"/>
      <c r="J73" s="13"/>
      <c r="K73" s="13"/>
      <c r="L73" s="13"/>
      <c r="M73" s="12">
        <v>2668124</v>
      </c>
      <c r="N73" s="11" t="s">
        <v>94</v>
      </c>
    </row>
    <row r="74" spans="1:14">
      <c r="A74" s="12">
        <v>73</v>
      </c>
      <c r="B74" s="11" t="s">
        <v>469</v>
      </c>
      <c r="C74" s="11" t="s">
        <v>93</v>
      </c>
      <c r="D74" s="13"/>
      <c r="E74" s="13"/>
      <c r="F74" s="13"/>
      <c r="G74" s="11" t="s">
        <v>84</v>
      </c>
      <c r="H74" s="12">
        <v>115</v>
      </c>
      <c r="I74" s="13"/>
      <c r="J74" s="13"/>
      <c r="K74" s="13"/>
      <c r="L74" s="13"/>
      <c r="M74" s="12">
        <v>2668424</v>
      </c>
      <c r="N74" s="11" t="s">
        <v>94</v>
      </c>
    </row>
    <row r="75" spans="1:14">
      <c r="A75" s="12">
        <v>74</v>
      </c>
      <c r="B75" s="11" t="s">
        <v>470</v>
      </c>
      <c r="C75" s="11" t="s">
        <v>93</v>
      </c>
      <c r="D75" s="13"/>
      <c r="E75" s="13"/>
      <c r="F75" s="13"/>
      <c r="G75" s="11" t="s">
        <v>84</v>
      </c>
      <c r="H75" s="12">
        <v>110</v>
      </c>
      <c r="I75" s="13"/>
      <c r="J75" s="13"/>
      <c r="K75" s="13"/>
      <c r="L75" s="13"/>
      <c r="M75" s="12">
        <v>2668724</v>
      </c>
      <c r="N75" s="11" t="s">
        <v>94</v>
      </c>
    </row>
    <row r="76" spans="1:14">
      <c r="A76" s="12">
        <v>75</v>
      </c>
      <c r="B76" s="11" t="s">
        <v>471</v>
      </c>
      <c r="C76" s="11" t="s">
        <v>93</v>
      </c>
      <c r="D76" s="13"/>
      <c r="E76" s="13"/>
      <c r="F76" s="13"/>
      <c r="G76" s="11" t="s">
        <v>84</v>
      </c>
      <c r="H76" s="12">
        <v>107</v>
      </c>
      <c r="I76" s="13"/>
      <c r="J76" s="13"/>
      <c r="K76" s="13"/>
      <c r="L76" s="13"/>
      <c r="M76" s="12">
        <v>2669024</v>
      </c>
      <c r="N76" s="11" t="s">
        <v>94</v>
      </c>
    </row>
    <row r="77" spans="1:14">
      <c r="A77" s="12">
        <v>76</v>
      </c>
      <c r="B77" s="11" t="s">
        <v>472</v>
      </c>
      <c r="C77" s="11" t="s">
        <v>93</v>
      </c>
      <c r="D77" s="13"/>
      <c r="E77" s="13"/>
      <c r="F77" s="13"/>
      <c r="G77" s="11" t="s">
        <v>84</v>
      </c>
      <c r="H77" s="12">
        <v>113</v>
      </c>
      <c r="I77" s="13"/>
      <c r="J77" s="13"/>
      <c r="K77" s="13"/>
      <c r="L77" s="13"/>
      <c r="M77" s="12">
        <v>2669324</v>
      </c>
      <c r="N77" s="11" t="s">
        <v>94</v>
      </c>
    </row>
    <row r="78" spans="1:14">
      <c r="A78" s="12">
        <v>77</v>
      </c>
      <c r="B78" s="11" t="s">
        <v>473</v>
      </c>
      <c r="C78" s="11" t="s">
        <v>93</v>
      </c>
      <c r="D78" s="13"/>
      <c r="E78" s="13"/>
      <c r="F78" s="13"/>
      <c r="G78" s="11" t="s">
        <v>84</v>
      </c>
      <c r="H78" s="12">
        <v>110</v>
      </c>
      <c r="I78" s="13"/>
      <c r="J78" s="13"/>
      <c r="K78" s="13"/>
      <c r="L78" s="13"/>
      <c r="M78" s="12">
        <v>2669624</v>
      </c>
      <c r="N78" s="11" t="s">
        <v>94</v>
      </c>
    </row>
    <row r="79" spans="1:14">
      <c r="A79" s="12">
        <v>78</v>
      </c>
      <c r="B79" s="11" t="s">
        <v>474</v>
      </c>
      <c r="C79" s="11" t="s">
        <v>93</v>
      </c>
      <c r="D79" s="13"/>
      <c r="E79" s="13"/>
      <c r="F79" s="13"/>
      <c r="G79" s="11" t="s">
        <v>84</v>
      </c>
      <c r="H79" s="12">
        <v>109</v>
      </c>
      <c r="I79" s="13"/>
      <c r="J79" s="13"/>
      <c r="K79" s="13"/>
      <c r="L79" s="13"/>
      <c r="M79" s="12">
        <v>2669924</v>
      </c>
      <c r="N79" s="11" t="s">
        <v>94</v>
      </c>
    </row>
    <row r="80" spans="1:14">
      <c r="A80" s="12">
        <v>79</v>
      </c>
      <c r="B80" s="11" t="s">
        <v>475</v>
      </c>
      <c r="C80" s="11" t="s">
        <v>93</v>
      </c>
      <c r="D80" s="13"/>
      <c r="E80" s="13"/>
      <c r="F80" s="13"/>
      <c r="G80" s="11" t="s">
        <v>84</v>
      </c>
      <c r="H80" s="12">
        <v>109</v>
      </c>
      <c r="I80" s="13"/>
      <c r="J80" s="13"/>
      <c r="K80" s="13"/>
      <c r="L80" s="13"/>
      <c r="M80" s="12">
        <v>2670224</v>
      </c>
      <c r="N80" s="11" t="s">
        <v>94</v>
      </c>
    </row>
    <row r="81" spans="1:14">
      <c r="A81" s="12">
        <v>80</v>
      </c>
      <c r="B81" s="11" t="s">
        <v>476</v>
      </c>
      <c r="C81" s="11" t="s">
        <v>93</v>
      </c>
      <c r="D81" s="13"/>
      <c r="E81" s="13"/>
      <c r="F81" s="13"/>
      <c r="G81" s="11" t="s">
        <v>84</v>
      </c>
      <c r="H81" s="12">
        <v>109</v>
      </c>
      <c r="I81" s="13"/>
      <c r="J81" s="13"/>
      <c r="K81" s="13"/>
      <c r="L81" s="13"/>
      <c r="M81" s="12">
        <v>2670524</v>
      </c>
      <c r="N81" s="11" t="s">
        <v>94</v>
      </c>
    </row>
    <row r="82" spans="1:14">
      <c r="A82" s="12">
        <v>81</v>
      </c>
      <c r="B82" s="11" t="s">
        <v>477</v>
      </c>
      <c r="C82" s="11" t="s">
        <v>93</v>
      </c>
      <c r="D82" s="13"/>
      <c r="E82" s="13"/>
      <c r="F82" s="13"/>
      <c r="G82" s="11" t="s">
        <v>84</v>
      </c>
      <c r="H82" s="12">
        <v>107</v>
      </c>
      <c r="I82" s="13"/>
      <c r="J82" s="13"/>
      <c r="K82" s="13"/>
      <c r="L82" s="13"/>
      <c r="M82" s="12">
        <v>2670824</v>
      </c>
      <c r="N82" s="11" t="s">
        <v>94</v>
      </c>
    </row>
    <row r="83" spans="1:14">
      <c r="A83" s="12">
        <v>82</v>
      </c>
      <c r="B83" s="11" t="s">
        <v>478</v>
      </c>
      <c r="C83" s="11" t="s">
        <v>93</v>
      </c>
      <c r="D83" s="13"/>
      <c r="E83" s="13"/>
      <c r="F83" s="13"/>
      <c r="G83" s="11" t="s">
        <v>84</v>
      </c>
      <c r="H83" s="12">
        <v>108</v>
      </c>
      <c r="I83" s="13"/>
      <c r="J83" s="13"/>
      <c r="K83" s="13"/>
      <c r="L83" s="13"/>
      <c r="M83" s="12">
        <v>2671124</v>
      </c>
      <c r="N83" s="11" t="s">
        <v>94</v>
      </c>
    </row>
    <row r="84" spans="1:14">
      <c r="A84" s="12">
        <v>83</v>
      </c>
      <c r="B84" s="11" t="s">
        <v>479</v>
      </c>
      <c r="C84" s="11" t="s">
        <v>93</v>
      </c>
      <c r="D84" s="13"/>
      <c r="E84" s="13"/>
      <c r="F84" s="13"/>
      <c r="G84" s="11" t="s">
        <v>84</v>
      </c>
      <c r="H84" s="12">
        <v>109</v>
      </c>
      <c r="I84" s="13"/>
      <c r="J84" s="13"/>
      <c r="K84" s="13"/>
      <c r="L84" s="13"/>
      <c r="M84" s="12">
        <v>2671424</v>
      </c>
      <c r="N84" s="11" t="s">
        <v>94</v>
      </c>
    </row>
    <row r="85" spans="1:14">
      <c r="A85" s="12">
        <v>84</v>
      </c>
      <c r="B85" s="11" t="s">
        <v>480</v>
      </c>
      <c r="C85" s="11" t="s">
        <v>93</v>
      </c>
      <c r="D85" s="13"/>
      <c r="E85" s="13"/>
      <c r="F85" s="13"/>
      <c r="G85" s="11" t="s">
        <v>84</v>
      </c>
      <c r="H85" s="12">
        <v>112</v>
      </c>
      <c r="I85" s="13"/>
      <c r="J85" s="13"/>
      <c r="K85" s="13"/>
      <c r="L85" s="13"/>
      <c r="M85" s="12">
        <v>2671724</v>
      </c>
      <c r="N85" s="11" t="s">
        <v>94</v>
      </c>
    </row>
    <row r="86" spans="1:14">
      <c r="A86" s="12">
        <v>85</v>
      </c>
      <c r="B86" s="11" t="s">
        <v>481</v>
      </c>
      <c r="C86" s="11" t="s">
        <v>93</v>
      </c>
      <c r="D86" s="13"/>
      <c r="E86" s="13"/>
      <c r="F86" s="13"/>
      <c r="G86" s="11" t="s">
        <v>84</v>
      </c>
      <c r="H86" s="12">
        <v>111</v>
      </c>
      <c r="I86" s="13"/>
      <c r="J86" s="13"/>
      <c r="K86" s="13"/>
      <c r="L86" s="13"/>
      <c r="M86" s="12">
        <v>2672024</v>
      </c>
      <c r="N86" s="11" t="s">
        <v>94</v>
      </c>
    </row>
    <row r="87" spans="1:14">
      <c r="A87" s="12">
        <v>86</v>
      </c>
      <c r="B87" s="11" t="s">
        <v>482</v>
      </c>
      <c r="C87" s="11" t="s">
        <v>93</v>
      </c>
      <c r="D87" s="13"/>
      <c r="E87" s="13"/>
      <c r="F87" s="13"/>
      <c r="G87" s="11" t="s">
        <v>84</v>
      </c>
      <c r="H87" s="12">
        <v>108</v>
      </c>
      <c r="I87" s="13"/>
      <c r="J87" s="13"/>
      <c r="K87" s="13"/>
      <c r="L87" s="13"/>
      <c r="M87" s="12">
        <v>2672324</v>
      </c>
      <c r="N87" s="11" t="s">
        <v>94</v>
      </c>
    </row>
    <row r="88" spans="1:14">
      <c r="A88" s="12">
        <v>87</v>
      </c>
      <c r="B88" s="11" t="s">
        <v>483</v>
      </c>
      <c r="C88" s="11" t="s">
        <v>93</v>
      </c>
      <c r="D88" s="13"/>
      <c r="E88" s="13"/>
      <c r="F88" s="13"/>
      <c r="G88" s="11" t="s">
        <v>84</v>
      </c>
      <c r="H88" s="12">
        <v>105</v>
      </c>
      <c r="I88" s="13"/>
      <c r="J88" s="13"/>
      <c r="K88" s="13"/>
      <c r="L88" s="13"/>
      <c r="M88" s="12">
        <v>2672624</v>
      </c>
      <c r="N88" s="11" t="s">
        <v>94</v>
      </c>
    </row>
    <row r="89" spans="1:14">
      <c r="A89" s="12">
        <v>88</v>
      </c>
      <c r="B89" s="11" t="s">
        <v>484</v>
      </c>
      <c r="C89" s="11" t="s">
        <v>93</v>
      </c>
      <c r="D89" s="13"/>
      <c r="E89" s="13"/>
      <c r="F89" s="13"/>
      <c r="G89" s="11" t="s">
        <v>84</v>
      </c>
      <c r="H89" s="12">
        <v>106</v>
      </c>
      <c r="I89" s="13"/>
      <c r="J89" s="13"/>
      <c r="K89" s="13"/>
      <c r="L89" s="13"/>
      <c r="M89" s="12">
        <v>2672924</v>
      </c>
      <c r="N89" s="11" t="s">
        <v>94</v>
      </c>
    </row>
    <row r="90" spans="1:14">
      <c r="A90" s="12">
        <v>89</v>
      </c>
      <c r="B90" s="11" t="s">
        <v>485</v>
      </c>
      <c r="C90" s="11" t="s">
        <v>93</v>
      </c>
      <c r="D90" s="13"/>
      <c r="E90" s="13"/>
      <c r="F90" s="13"/>
      <c r="G90" s="11" t="s">
        <v>84</v>
      </c>
      <c r="H90" s="12">
        <v>106</v>
      </c>
      <c r="I90" s="13"/>
      <c r="J90" s="13"/>
      <c r="K90" s="13"/>
      <c r="L90" s="13"/>
      <c r="M90" s="12">
        <v>2673224</v>
      </c>
      <c r="N90" s="11" t="s">
        <v>94</v>
      </c>
    </row>
    <row r="91" spans="1:14">
      <c r="A91" s="12">
        <v>90</v>
      </c>
      <c r="B91" s="11" t="s">
        <v>486</v>
      </c>
      <c r="C91" s="11" t="s">
        <v>93</v>
      </c>
      <c r="D91" s="13"/>
      <c r="E91" s="13"/>
      <c r="F91" s="13"/>
      <c r="G91" s="11" t="s">
        <v>84</v>
      </c>
      <c r="H91" s="12">
        <v>104</v>
      </c>
      <c r="I91" s="13"/>
      <c r="J91" s="13"/>
      <c r="K91" s="13"/>
      <c r="L91" s="13"/>
      <c r="M91" s="12">
        <v>2673524</v>
      </c>
      <c r="N91" s="11" t="s">
        <v>94</v>
      </c>
    </row>
    <row r="92" spans="1:14">
      <c r="A92" s="12">
        <v>91</v>
      </c>
      <c r="B92" s="11" t="s">
        <v>487</v>
      </c>
      <c r="C92" s="11" t="s">
        <v>93</v>
      </c>
      <c r="D92" s="13"/>
      <c r="E92" s="13"/>
      <c r="F92" s="13"/>
      <c r="G92" s="11" t="s">
        <v>84</v>
      </c>
      <c r="H92" s="12">
        <v>100</v>
      </c>
      <c r="I92" s="13"/>
      <c r="J92" s="13"/>
      <c r="K92" s="13"/>
      <c r="L92" s="13"/>
      <c r="M92" s="12">
        <v>2673824</v>
      </c>
      <c r="N92" s="11" t="s">
        <v>94</v>
      </c>
    </row>
    <row r="93" spans="1:14">
      <c r="A93" s="12">
        <v>92</v>
      </c>
      <c r="B93" s="11" t="s">
        <v>488</v>
      </c>
      <c r="C93" s="11" t="s">
        <v>93</v>
      </c>
      <c r="D93" s="13"/>
      <c r="E93" s="13"/>
      <c r="F93" s="13"/>
      <c r="G93" s="11" t="s">
        <v>84</v>
      </c>
      <c r="H93" s="12">
        <v>100</v>
      </c>
      <c r="I93" s="13"/>
      <c r="J93" s="13"/>
      <c r="K93" s="13"/>
      <c r="L93" s="13"/>
      <c r="M93" s="12">
        <v>2674124</v>
      </c>
      <c r="N93" s="11" t="s">
        <v>94</v>
      </c>
    </row>
    <row r="94" spans="1:14">
      <c r="A94" s="12">
        <v>93</v>
      </c>
      <c r="B94" s="11" t="s">
        <v>489</v>
      </c>
      <c r="C94" s="11" t="s">
        <v>93</v>
      </c>
      <c r="D94" s="13"/>
      <c r="E94" s="13"/>
      <c r="F94" s="13"/>
      <c r="G94" s="11" t="s">
        <v>84</v>
      </c>
      <c r="H94" s="12">
        <v>101</v>
      </c>
      <c r="I94" s="13"/>
      <c r="J94" s="13"/>
      <c r="K94" s="13"/>
      <c r="L94" s="13"/>
      <c r="M94" s="12">
        <v>2674424</v>
      </c>
      <c r="N94" s="11" t="s">
        <v>94</v>
      </c>
    </row>
    <row r="95" spans="1:14">
      <c r="A95" s="12">
        <v>94</v>
      </c>
      <c r="B95" s="11" t="s">
        <v>490</v>
      </c>
      <c r="C95" s="11" t="s">
        <v>93</v>
      </c>
      <c r="D95" s="13"/>
      <c r="E95" s="13"/>
      <c r="F95" s="13"/>
      <c r="G95" s="11" t="s">
        <v>84</v>
      </c>
      <c r="H95" s="12">
        <v>102</v>
      </c>
      <c r="I95" s="13"/>
      <c r="J95" s="13"/>
      <c r="K95" s="13"/>
      <c r="L95" s="13"/>
      <c r="M95" s="12">
        <v>2674724</v>
      </c>
      <c r="N95" s="11" t="s">
        <v>94</v>
      </c>
    </row>
    <row r="96" spans="1:14">
      <c r="A96" s="12">
        <v>95</v>
      </c>
      <c r="B96" s="11" t="s">
        <v>491</v>
      </c>
      <c r="C96" s="11" t="s">
        <v>93</v>
      </c>
      <c r="D96" s="13"/>
      <c r="E96" s="13"/>
      <c r="F96" s="13"/>
      <c r="G96" s="11" t="s">
        <v>84</v>
      </c>
      <c r="H96" s="12">
        <v>102</v>
      </c>
      <c r="I96" s="13"/>
      <c r="J96" s="13"/>
      <c r="K96" s="13"/>
      <c r="L96" s="13"/>
      <c r="M96" s="12">
        <v>2675024</v>
      </c>
      <c r="N96" s="11" t="s">
        <v>94</v>
      </c>
    </row>
    <row r="97" spans="1:14">
      <c r="A97" s="12">
        <v>96</v>
      </c>
      <c r="B97" s="11" t="s">
        <v>492</v>
      </c>
      <c r="C97" s="11" t="s">
        <v>93</v>
      </c>
      <c r="D97" s="13"/>
      <c r="E97" s="13"/>
      <c r="F97" s="13"/>
      <c r="G97" s="11" t="s">
        <v>84</v>
      </c>
      <c r="H97" s="12">
        <v>102</v>
      </c>
      <c r="I97" s="13"/>
      <c r="J97" s="13"/>
      <c r="K97" s="13"/>
      <c r="L97" s="13"/>
      <c r="M97" s="12">
        <v>2675324</v>
      </c>
      <c r="N97" s="11" t="s">
        <v>94</v>
      </c>
    </row>
    <row r="98" spans="1:14">
      <c r="A98" s="12">
        <v>97</v>
      </c>
      <c r="B98" s="11" t="s">
        <v>493</v>
      </c>
      <c r="C98" s="11" t="s">
        <v>93</v>
      </c>
      <c r="D98" s="13"/>
      <c r="E98" s="13"/>
      <c r="F98" s="13"/>
      <c r="G98" s="11" t="s">
        <v>84</v>
      </c>
      <c r="H98" s="12">
        <v>103</v>
      </c>
      <c r="I98" s="13"/>
      <c r="J98" s="13"/>
      <c r="K98" s="13"/>
      <c r="L98" s="13"/>
      <c r="M98" s="12">
        <v>2675624</v>
      </c>
      <c r="N98" s="11" t="s">
        <v>94</v>
      </c>
    </row>
    <row r="99" spans="1:14">
      <c r="A99" s="12">
        <v>98</v>
      </c>
      <c r="B99" s="11" t="s">
        <v>494</v>
      </c>
      <c r="C99" s="11" t="s">
        <v>93</v>
      </c>
      <c r="D99" s="13"/>
      <c r="E99" s="13"/>
      <c r="F99" s="13"/>
      <c r="G99" s="11" t="s">
        <v>84</v>
      </c>
      <c r="H99" s="12">
        <v>104</v>
      </c>
      <c r="I99" s="13"/>
      <c r="J99" s="13"/>
      <c r="K99" s="13"/>
      <c r="L99" s="13"/>
      <c r="M99" s="12">
        <v>2675924</v>
      </c>
      <c r="N99" s="11" t="s">
        <v>94</v>
      </c>
    </row>
    <row r="100" spans="1:14">
      <c r="A100" s="12">
        <v>99</v>
      </c>
      <c r="B100" s="11" t="s">
        <v>495</v>
      </c>
      <c r="C100" s="11" t="s">
        <v>93</v>
      </c>
      <c r="D100" s="13"/>
      <c r="E100" s="13"/>
      <c r="F100" s="13"/>
      <c r="G100" s="11" t="s">
        <v>84</v>
      </c>
      <c r="H100" s="12">
        <v>103</v>
      </c>
      <c r="I100" s="13"/>
      <c r="J100" s="13"/>
      <c r="K100" s="13"/>
      <c r="L100" s="13"/>
      <c r="M100" s="12">
        <v>2676224</v>
      </c>
      <c r="N100" s="11" t="s">
        <v>94</v>
      </c>
    </row>
    <row r="101" spans="1:14">
      <c r="A101" s="12">
        <v>100</v>
      </c>
      <c r="B101" s="11" t="s">
        <v>496</v>
      </c>
      <c r="C101" s="11" t="s">
        <v>93</v>
      </c>
      <c r="D101" s="13"/>
      <c r="E101" s="13"/>
      <c r="F101" s="13"/>
      <c r="G101" s="11" t="s">
        <v>84</v>
      </c>
      <c r="H101" s="12">
        <v>102</v>
      </c>
      <c r="I101" s="13"/>
      <c r="J101" s="13"/>
      <c r="K101" s="13"/>
      <c r="L101" s="13"/>
      <c r="M101" s="12">
        <v>2676524</v>
      </c>
      <c r="N101" s="11" t="s">
        <v>94</v>
      </c>
    </row>
    <row r="102" spans="1:14">
      <c r="A102" s="12">
        <v>101</v>
      </c>
      <c r="B102" s="11" t="s">
        <v>497</v>
      </c>
      <c r="C102" s="11" t="s">
        <v>93</v>
      </c>
      <c r="D102" s="13"/>
      <c r="E102" s="13"/>
      <c r="F102" s="13"/>
      <c r="G102" s="11" t="s">
        <v>84</v>
      </c>
      <c r="H102" s="12">
        <v>99</v>
      </c>
      <c r="I102" s="13"/>
      <c r="J102" s="13"/>
      <c r="K102" s="13"/>
      <c r="L102" s="13"/>
      <c r="M102" s="12">
        <v>2676824</v>
      </c>
      <c r="N102" s="11" t="s">
        <v>94</v>
      </c>
    </row>
    <row r="103" spans="1:14">
      <c r="A103" s="12">
        <v>102</v>
      </c>
      <c r="B103" s="11" t="s">
        <v>498</v>
      </c>
      <c r="C103" s="11" t="s">
        <v>93</v>
      </c>
      <c r="D103" s="13"/>
      <c r="E103" s="13"/>
      <c r="F103" s="13"/>
      <c r="G103" s="11" t="s">
        <v>84</v>
      </c>
      <c r="H103" s="12">
        <v>97</v>
      </c>
      <c r="I103" s="13"/>
      <c r="J103" s="13"/>
      <c r="K103" s="13"/>
      <c r="L103" s="13"/>
      <c r="M103" s="12">
        <v>2677124</v>
      </c>
      <c r="N103" s="11" t="s">
        <v>94</v>
      </c>
    </row>
    <row r="104" spans="1:14">
      <c r="A104" s="12">
        <v>103</v>
      </c>
      <c r="B104" s="11" t="s">
        <v>499</v>
      </c>
      <c r="C104" s="11" t="s">
        <v>93</v>
      </c>
      <c r="D104" s="13"/>
      <c r="E104" s="13"/>
      <c r="F104" s="13"/>
      <c r="G104" s="11" t="s">
        <v>84</v>
      </c>
      <c r="H104" s="12">
        <v>97</v>
      </c>
      <c r="I104" s="13"/>
      <c r="J104" s="13"/>
      <c r="K104" s="13"/>
      <c r="L104" s="13"/>
      <c r="M104" s="12">
        <v>2677424</v>
      </c>
      <c r="N104" s="11" t="s">
        <v>94</v>
      </c>
    </row>
    <row r="105" spans="1:14">
      <c r="A105" s="12">
        <v>104</v>
      </c>
      <c r="B105" s="11" t="s">
        <v>500</v>
      </c>
      <c r="C105" s="11" t="s">
        <v>93</v>
      </c>
      <c r="D105" s="13"/>
      <c r="E105" s="13"/>
      <c r="F105" s="13"/>
      <c r="G105" s="11" t="s">
        <v>84</v>
      </c>
      <c r="H105" s="12">
        <v>98</v>
      </c>
      <c r="I105" s="13"/>
      <c r="J105" s="13"/>
      <c r="K105" s="13"/>
      <c r="L105" s="13"/>
      <c r="M105" s="12">
        <v>2677724</v>
      </c>
      <c r="N105" s="11" t="s">
        <v>94</v>
      </c>
    </row>
    <row r="106" spans="1:14">
      <c r="A106" s="12">
        <v>105</v>
      </c>
      <c r="B106" s="11" t="s">
        <v>501</v>
      </c>
      <c r="C106" s="11" t="s">
        <v>93</v>
      </c>
      <c r="D106" s="13"/>
      <c r="E106" s="13"/>
      <c r="F106" s="13"/>
      <c r="G106" s="11" t="s">
        <v>84</v>
      </c>
      <c r="H106" s="12">
        <v>102</v>
      </c>
      <c r="I106" s="13"/>
      <c r="J106" s="13"/>
      <c r="K106" s="13"/>
      <c r="L106" s="13"/>
      <c r="M106" s="12">
        <v>2678024</v>
      </c>
      <c r="N106" s="11" t="s">
        <v>94</v>
      </c>
    </row>
    <row r="107" spans="1:14">
      <c r="A107" s="12">
        <v>106</v>
      </c>
      <c r="B107" s="11" t="s">
        <v>502</v>
      </c>
      <c r="C107" s="11" t="s">
        <v>93</v>
      </c>
      <c r="D107" s="13"/>
      <c r="E107" s="13"/>
      <c r="F107" s="13"/>
      <c r="G107" s="11" t="s">
        <v>84</v>
      </c>
      <c r="H107" s="12">
        <v>104</v>
      </c>
      <c r="I107" s="13"/>
      <c r="J107" s="13"/>
      <c r="K107" s="13"/>
      <c r="L107" s="13"/>
      <c r="M107" s="12">
        <v>2678324</v>
      </c>
      <c r="N107" s="11" t="s">
        <v>94</v>
      </c>
    </row>
    <row r="108" spans="1:14">
      <c r="A108" s="12">
        <v>107</v>
      </c>
      <c r="B108" s="11" t="s">
        <v>503</v>
      </c>
      <c r="C108" s="11" t="s">
        <v>93</v>
      </c>
      <c r="D108" s="13"/>
      <c r="E108" s="13"/>
      <c r="F108" s="13"/>
      <c r="G108" s="11" t="s">
        <v>84</v>
      </c>
      <c r="H108" s="12">
        <v>105</v>
      </c>
      <c r="I108" s="13"/>
      <c r="J108" s="13"/>
      <c r="K108" s="13"/>
      <c r="L108" s="13"/>
      <c r="M108" s="12">
        <v>2678624</v>
      </c>
      <c r="N108" s="11" t="s">
        <v>94</v>
      </c>
    </row>
    <row r="109" spans="1:14">
      <c r="A109" s="12">
        <v>108</v>
      </c>
      <c r="B109" s="11" t="s">
        <v>504</v>
      </c>
      <c r="C109" s="11" t="s">
        <v>204</v>
      </c>
      <c r="D109" s="13"/>
      <c r="E109" s="13"/>
      <c r="F109" s="13"/>
      <c r="G109" s="11" t="s">
        <v>84</v>
      </c>
      <c r="H109" s="12">
        <v>104</v>
      </c>
      <c r="I109" s="13"/>
      <c r="J109" s="13"/>
      <c r="K109" s="13"/>
      <c r="L109" s="13"/>
      <c r="M109" s="15"/>
      <c r="N109" s="11" t="s">
        <v>94</v>
      </c>
    </row>
    <row r="110" spans="1:14">
      <c r="A110" s="12">
        <v>109</v>
      </c>
      <c r="B110" s="11" t="s">
        <v>505</v>
      </c>
      <c r="C110" s="11" t="s">
        <v>204</v>
      </c>
      <c r="D110" s="13"/>
      <c r="E110" s="13"/>
      <c r="F110" s="13"/>
      <c r="G110" s="11" t="s">
        <v>84</v>
      </c>
      <c r="H110" s="12">
        <v>98</v>
      </c>
      <c r="I110" s="13"/>
      <c r="J110" s="13"/>
      <c r="K110" s="13"/>
      <c r="L110" s="13"/>
      <c r="M110" s="15"/>
      <c r="N110" s="11" t="s">
        <v>94</v>
      </c>
    </row>
    <row r="111" spans="1:14">
      <c r="A111" s="12">
        <v>110</v>
      </c>
      <c r="B111" s="11" t="s">
        <v>506</v>
      </c>
      <c r="C111" s="11" t="s">
        <v>93</v>
      </c>
      <c r="D111" s="13"/>
      <c r="E111" s="13"/>
      <c r="F111" s="13"/>
      <c r="G111" s="11" t="s">
        <v>84</v>
      </c>
      <c r="H111" s="12">
        <v>98</v>
      </c>
      <c r="I111" s="13"/>
      <c r="J111" s="13"/>
      <c r="K111" s="13"/>
      <c r="L111" s="13"/>
      <c r="M111" s="12">
        <v>2678928</v>
      </c>
      <c r="N111" s="11" t="s">
        <v>94</v>
      </c>
    </row>
    <row r="112" spans="1:14">
      <c r="A112" s="12">
        <v>111</v>
      </c>
      <c r="B112" s="11" t="s">
        <v>507</v>
      </c>
      <c r="C112" s="11" t="s">
        <v>93</v>
      </c>
      <c r="D112" s="13"/>
      <c r="E112" s="13"/>
      <c r="F112" s="13"/>
      <c r="G112" s="11" t="s">
        <v>84</v>
      </c>
      <c r="H112" s="12">
        <v>97</v>
      </c>
      <c r="I112" s="13"/>
      <c r="J112" s="13"/>
      <c r="K112" s="13"/>
      <c r="L112" s="13"/>
      <c r="M112" s="12">
        <v>2679224</v>
      </c>
      <c r="N112" s="11" t="s">
        <v>94</v>
      </c>
    </row>
    <row r="113" spans="1:14">
      <c r="A113" s="12">
        <v>112</v>
      </c>
      <c r="B113" s="11" t="s">
        <v>508</v>
      </c>
      <c r="C113" s="11" t="s">
        <v>93</v>
      </c>
      <c r="D113" s="13"/>
      <c r="E113" s="13"/>
      <c r="F113" s="13"/>
      <c r="G113" s="11" t="s">
        <v>84</v>
      </c>
      <c r="H113" s="12">
        <v>95</v>
      </c>
      <c r="I113" s="13"/>
      <c r="J113" s="13"/>
      <c r="K113" s="13"/>
      <c r="L113" s="13"/>
      <c r="M113" s="12">
        <v>2679524</v>
      </c>
      <c r="N113" s="11" t="s">
        <v>94</v>
      </c>
    </row>
    <row r="114" spans="1:14">
      <c r="A114" s="12">
        <v>113</v>
      </c>
      <c r="B114" s="11" t="s">
        <v>509</v>
      </c>
      <c r="C114" s="11" t="s">
        <v>93</v>
      </c>
      <c r="D114" s="13"/>
      <c r="E114" s="13"/>
      <c r="F114" s="13"/>
      <c r="G114" s="11" t="s">
        <v>84</v>
      </c>
      <c r="H114" s="12">
        <v>94</v>
      </c>
      <c r="I114" s="13"/>
      <c r="J114" s="13"/>
      <c r="K114" s="13"/>
      <c r="L114" s="13"/>
      <c r="M114" s="12">
        <v>2679824</v>
      </c>
      <c r="N114" s="11" t="s">
        <v>94</v>
      </c>
    </row>
    <row r="115" spans="1:14">
      <c r="A115" s="12">
        <v>114</v>
      </c>
      <c r="B115" s="11" t="s">
        <v>510</v>
      </c>
      <c r="C115" s="11" t="s">
        <v>93</v>
      </c>
      <c r="D115" s="13"/>
      <c r="E115" s="13"/>
      <c r="F115" s="13"/>
      <c r="G115" s="11" t="s">
        <v>84</v>
      </c>
      <c r="H115" s="12">
        <v>93</v>
      </c>
      <c r="I115" s="13"/>
      <c r="J115" s="13"/>
      <c r="K115" s="13"/>
      <c r="L115" s="13"/>
      <c r="M115" s="12">
        <v>2680124</v>
      </c>
      <c r="N115" s="11" t="s">
        <v>94</v>
      </c>
    </row>
    <row r="116" spans="1:14">
      <c r="A116" s="12">
        <v>115</v>
      </c>
      <c r="B116" s="11" t="s">
        <v>511</v>
      </c>
      <c r="C116" s="11" t="s">
        <v>93</v>
      </c>
      <c r="D116" s="13"/>
      <c r="E116" s="13"/>
      <c r="F116" s="13"/>
      <c r="G116" s="11" t="s">
        <v>84</v>
      </c>
      <c r="H116" s="12">
        <v>93</v>
      </c>
      <c r="I116" s="13"/>
      <c r="J116" s="13"/>
      <c r="K116" s="13"/>
      <c r="L116" s="13"/>
      <c r="M116" s="12">
        <v>2680424</v>
      </c>
      <c r="N116" s="11" t="s">
        <v>94</v>
      </c>
    </row>
    <row r="117" spans="1:14">
      <c r="A117" s="12">
        <v>116</v>
      </c>
      <c r="B117" s="11" t="s">
        <v>512</v>
      </c>
      <c r="C117" s="11" t="s">
        <v>93</v>
      </c>
      <c r="D117" s="13"/>
      <c r="E117" s="13"/>
      <c r="F117" s="13"/>
      <c r="G117" s="11" t="s">
        <v>84</v>
      </c>
      <c r="H117" s="12">
        <v>93</v>
      </c>
      <c r="I117" s="13"/>
      <c r="J117" s="13"/>
      <c r="K117" s="13"/>
      <c r="L117" s="13"/>
      <c r="M117" s="12">
        <v>2680724</v>
      </c>
      <c r="N117" s="11" t="s">
        <v>94</v>
      </c>
    </row>
    <row r="118" spans="1:14">
      <c r="A118" s="12">
        <v>117</v>
      </c>
      <c r="B118" s="11" t="s">
        <v>513</v>
      </c>
      <c r="C118" s="11" t="s">
        <v>93</v>
      </c>
      <c r="D118" s="13"/>
      <c r="E118" s="13"/>
      <c r="F118" s="13"/>
      <c r="G118" s="11" t="s">
        <v>84</v>
      </c>
      <c r="H118" s="12">
        <v>92</v>
      </c>
      <c r="I118" s="13"/>
      <c r="J118" s="13"/>
      <c r="K118" s="13"/>
      <c r="L118" s="13"/>
      <c r="M118" s="12">
        <v>2681024</v>
      </c>
      <c r="N118" s="11" t="s">
        <v>94</v>
      </c>
    </row>
    <row r="119" spans="1:14">
      <c r="A119" s="12">
        <v>118</v>
      </c>
      <c r="B119" s="11" t="s">
        <v>514</v>
      </c>
      <c r="C119" s="11" t="s">
        <v>93</v>
      </c>
      <c r="D119" s="13"/>
      <c r="E119" s="13"/>
      <c r="F119" s="13"/>
      <c r="G119" s="11" t="s">
        <v>84</v>
      </c>
      <c r="H119" s="12">
        <v>92</v>
      </c>
      <c r="I119" s="13"/>
      <c r="J119" s="13"/>
      <c r="K119" s="13"/>
      <c r="L119" s="13"/>
      <c r="M119" s="12">
        <v>2681324</v>
      </c>
      <c r="N119" s="11" t="s">
        <v>94</v>
      </c>
    </row>
    <row r="120" spans="1:14">
      <c r="A120" s="12">
        <v>119</v>
      </c>
      <c r="B120" s="11" t="s">
        <v>515</v>
      </c>
      <c r="C120" s="11" t="s">
        <v>93</v>
      </c>
      <c r="D120" s="13"/>
      <c r="E120" s="13"/>
      <c r="F120" s="13"/>
      <c r="G120" s="11" t="s">
        <v>84</v>
      </c>
      <c r="H120" s="12">
        <v>91</v>
      </c>
      <c r="I120" s="13"/>
      <c r="J120" s="13"/>
      <c r="K120" s="13"/>
      <c r="L120" s="13"/>
      <c r="M120" s="12">
        <v>2681624</v>
      </c>
      <c r="N120" s="11" t="s">
        <v>94</v>
      </c>
    </row>
    <row r="121" spans="1:14">
      <c r="A121" s="12">
        <v>120</v>
      </c>
      <c r="B121" s="11" t="s">
        <v>516</v>
      </c>
      <c r="C121" s="11" t="s">
        <v>93</v>
      </c>
      <c r="D121" s="13"/>
      <c r="E121" s="13"/>
      <c r="F121" s="13"/>
      <c r="G121" s="11" t="s">
        <v>84</v>
      </c>
      <c r="H121" s="12">
        <v>91</v>
      </c>
      <c r="I121" s="13"/>
      <c r="J121" s="13"/>
      <c r="K121" s="13"/>
      <c r="L121" s="13"/>
      <c r="M121" s="12">
        <v>2681924</v>
      </c>
      <c r="N121" s="11" t="s">
        <v>94</v>
      </c>
    </row>
    <row r="122" spans="1:14">
      <c r="A122" s="12">
        <v>121</v>
      </c>
      <c r="B122" s="11" t="s">
        <v>517</v>
      </c>
      <c r="C122" s="11" t="s">
        <v>93</v>
      </c>
      <c r="D122" s="13"/>
      <c r="E122" s="13"/>
      <c r="F122" s="13"/>
      <c r="G122" s="11" t="s">
        <v>84</v>
      </c>
      <c r="H122" s="12">
        <v>90</v>
      </c>
      <c r="I122" s="13"/>
      <c r="J122" s="13"/>
      <c r="K122" s="13"/>
      <c r="L122" s="13"/>
      <c r="M122" s="12">
        <v>2682224</v>
      </c>
      <c r="N122" s="11" t="s">
        <v>94</v>
      </c>
    </row>
    <row r="123" spans="1:14">
      <c r="A123" s="12">
        <v>122</v>
      </c>
      <c r="B123" s="11" t="s">
        <v>518</v>
      </c>
      <c r="C123" s="11" t="s">
        <v>93</v>
      </c>
      <c r="D123" s="13"/>
      <c r="E123" s="13"/>
      <c r="F123" s="13"/>
      <c r="G123" s="11" t="s">
        <v>84</v>
      </c>
      <c r="H123" s="12">
        <v>89</v>
      </c>
      <c r="I123" s="13"/>
      <c r="J123" s="13"/>
      <c r="K123" s="13"/>
      <c r="L123" s="13"/>
      <c r="M123" s="12">
        <v>2682524</v>
      </c>
      <c r="N123" s="11" t="s">
        <v>94</v>
      </c>
    </row>
    <row r="124" spans="1:14">
      <c r="A124" s="12">
        <v>123</v>
      </c>
      <c r="B124" s="11" t="s">
        <v>519</v>
      </c>
      <c r="C124" s="11" t="s">
        <v>93</v>
      </c>
      <c r="D124" s="13"/>
      <c r="E124" s="13"/>
      <c r="F124" s="13"/>
      <c r="G124" s="11" t="s">
        <v>84</v>
      </c>
      <c r="H124" s="12">
        <v>89</v>
      </c>
      <c r="I124" s="13"/>
      <c r="J124" s="13"/>
      <c r="K124" s="13"/>
      <c r="L124" s="13"/>
      <c r="M124" s="12">
        <v>2682824</v>
      </c>
      <c r="N124" s="11" t="s">
        <v>94</v>
      </c>
    </row>
    <row r="125" spans="1:14">
      <c r="A125" s="12">
        <v>124</v>
      </c>
      <c r="B125" s="11" t="s">
        <v>520</v>
      </c>
      <c r="C125" s="11" t="s">
        <v>93</v>
      </c>
      <c r="D125" s="13"/>
      <c r="E125" s="13"/>
      <c r="F125" s="13"/>
      <c r="G125" s="11" t="s">
        <v>84</v>
      </c>
      <c r="H125" s="12">
        <v>89</v>
      </c>
      <c r="I125" s="13"/>
      <c r="J125" s="13"/>
      <c r="K125" s="13"/>
      <c r="L125" s="13"/>
      <c r="M125" s="12">
        <v>2683124</v>
      </c>
      <c r="N125" s="11" t="s">
        <v>94</v>
      </c>
    </row>
    <row r="126" spans="1:14">
      <c r="A126" s="12">
        <v>125</v>
      </c>
      <c r="B126" s="11" t="s">
        <v>521</v>
      </c>
      <c r="C126" s="11" t="s">
        <v>93</v>
      </c>
      <c r="D126" s="13"/>
      <c r="E126" s="13"/>
      <c r="F126" s="13"/>
      <c r="G126" s="11" t="s">
        <v>84</v>
      </c>
      <c r="H126" s="12">
        <v>90</v>
      </c>
      <c r="I126" s="13"/>
      <c r="J126" s="13"/>
      <c r="K126" s="13"/>
      <c r="L126" s="13"/>
      <c r="M126" s="12">
        <v>2683424</v>
      </c>
      <c r="N126" s="11" t="s">
        <v>94</v>
      </c>
    </row>
    <row r="127" spans="1:14">
      <c r="A127" s="12">
        <v>126</v>
      </c>
      <c r="B127" s="11" t="s">
        <v>522</v>
      </c>
      <c r="C127" s="11" t="s">
        <v>93</v>
      </c>
      <c r="D127" s="13"/>
      <c r="E127" s="13"/>
      <c r="F127" s="13"/>
      <c r="G127" s="11" t="s">
        <v>84</v>
      </c>
      <c r="H127" s="12">
        <v>90</v>
      </c>
      <c r="I127" s="13"/>
      <c r="J127" s="13"/>
      <c r="K127" s="13"/>
      <c r="L127" s="13"/>
      <c r="M127" s="12">
        <v>2683724</v>
      </c>
      <c r="N127" s="11" t="s">
        <v>94</v>
      </c>
    </row>
    <row r="128" spans="1:14">
      <c r="A128" s="12">
        <v>127</v>
      </c>
      <c r="B128" s="11" t="s">
        <v>523</v>
      </c>
      <c r="C128" s="11" t="s">
        <v>93</v>
      </c>
      <c r="D128" s="13"/>
      <c r="E128" s="13"/>
      <c r="F128" s="13"/>
      <c r="G128" s="11" t="s">
        <v>84</v>
      </c>
      <c r="H128" s="12">
        <v>89</v>
      </c>
      <c r="I128" s="13"/>
      <c r="J128" s="13"/>
      <c r="K128" s="13"/>
      <c r="L128" s="13"/>
      <c r="M128" s="12">
        <v>2684024</v>
      </c>
      <c r="N128" s="11" t="s">
        <v>94</v>
      </c>
    </row>
    <row r="129" spans="1:14">
      <c r="A129" s="12">
        <v>128</v>
      </c>
      <c r="B129" s="11" t="s">
        <v>525</v>
      </c>
      <c r="C129" s="11" t="s">
        <v>93</v>
      </c>
      <c r="D129" s="13"/>
      <c r="E129" s="13"/>
      <c r="F129" s="13"/>
      <c r="G129" s="11" t="s">
        <v>84</v>
      </c>
      <c r="H129" s="12">
        <v>89</v>
      </c>
      <c r="I129" s="13"/>
      <c r="J129" s="13"/>
      <c r="K129" s="13"/>
      <c r="L129" s="13"/>
      <c r="M129" s="12">
        <v>2684324</v>
      </c>
      <c r="N129" s="11" t="s">
        <v>94</v>
      </c>
    </row>
    <row r="130" spans="1:14">
      <c r="A130" s="12">
        <v>129</v>
      </c>
      <c r="B130" s="11" t="s">
        <v>526</v>
      </c>
      <c r="C130" s="11" t="s">
        <v>93</v>
      </c>
      <c r="D130" s="13"/>
      <c r="E130" s="13"/>
      <c r="F130" s="13"/>
      <c r="G130" s="11" t="s">
        <v>84</v>
      </c>
      <c r="H130" s="12">
        <v>89</v>
      </c>
      <c r="I130" s="13"/>
      <c r="J130" s="13"/>
      <c r="K130" s="13"/>
      <c r="L130" s="13"/>
      <c r="M130" s="12">
        <v>2684624</v>
      </c>
      <c r="N130" s="11" t="s">
        <v>94</v>
      </c>
    </row>
    <row r="131" spans="1:14">
      <c r="A131" s="12">
        <v>130</v>
      </c>
      <c r="B131" s="11" t="s">
        <v>527</v>
      </c>
      <c r="C131" s="11" t="s">
        <v>93</v>
      </c>
      <c r="D131" s="13"/>
      <c r="E131" s="13"/>
      <c r="F131" s="13"/>
      <c r="G131" s="11" t="s">
        <v>84</v>
      </c>
      <c r="H131" s="12">
        <v>92</v>
      </c>
      <c r="I131" s="13"/>
      <c r="J131" s="13"/>
      <c r="K131" s="13"/>
      <c r="L131" s="13"/>
      <c r="M131" s="12">
        <v>2684924</v>
      </c>
      <c r="N131" s="11" t="s">
        <v>94</v>
      </c>
    </row>
    <row r="132" spans="1:14">
      <c r="A132" s="12">
        <v>131</v>
      </c>
      <c r="B132" s="11" t="s">
        <v>529</v>
      </c>
      <c r="C132" s="11" t="s">
        <v>93</v>
      </c>
      <c r="D132" s="13"/>
      <c r="E132" s="13"/>
      <c r="F132" s="13"/>
      <c r="G132" s="11" t="s">
        <v>84</v>
      </c>
      <c r="H132" s="12">
        <v>95</v>
      </c>
      <c r="I132" s="13"/>
      <c r="J132" s="13"/>
      <c r="K132" s="13"/>
      <c r="L132" s="13"/>
      <c r="M132" s="12">
        <v>2685224</v>
      </c>
      <c r="N132" s="11" t="s">
        <v>94</v>
      </c>
    </row>
    <row r="133" spans="1:14">
      <c r="A133" s="12">
        <v>132</v>
      </c>
      <c r="B133" s="11" t="s">
        <v>530</v>
      </c>
      <c r="C133" s="11" t="s">
        <v>93</v>
      </c>
      <c r="D133" s="13"/>
      <c r="E133" s="13"/>
      <c r="F133" s="13"/>
      <c r="G133" s="11" t="s">
        <v>84</v>
      </c>
      <c r="H133" s="12">
        <v>98</v>
      </c>
      <c r="I133" s="13"/>
      <c r="J133" s="13"/>
      <c r="K133" s="13"/>
      <c r="L133" s="13"/>
      <c r="M133" s="12">
        <v>2685524</v>
      </c>
      <c r="N133" s="11" t="s">
        <v>94</v>
      </c>
    </row>
    <row r="134" spans="1:14">
      <c r="A134" s="12">
        <v>133</v>
      </c>
      <c r="B134" s="11" t="s">
        <v>532</v>
      </c>
      <c r="C134" s="11" t="s">
        <v>93</v>
      </c>
      <c r="D134" s="13"/>
      <c r="E134" s="13"/>
      <c r="F134" s="13"/>
      <c r="G134" s="11" t="s">
        <v>84</v>
      </c>
      <c r="H134" s="12">
        <v>104</v>
      </c>
      <c r="I134" s="13"/>
      <c r="J134" s="13"/>
      <c r="K134" s="13"/>
      <c r="L134" s="13"/>
      <c r="M134" s="12">
        <v>2685824</v>
      </c>
      <c r="N134" s="11" t="s">
        <v>94</v>
      </c>
    </row>
    <row r="135" spans="1:14">
      <c r="A135" s="12">
        <v>134</v>
      </c>
      <c r="B135" s="11" t="s">
        <v>533</v>
      </c>
      <c r="C135" s="11" t="s">
        <v>93</v>
      </c>
      <c r="D135" s="13"/>
      <c r="E135" s="13"/>
      <c r="F135" s="13"/>
      <c r="G135" s="11" t="s">
        <v>84</v>
      </c>
      <c r="H135" s="12">
        <v>112</v>
      </c>
      <c r="I135" s="13"/>
      <c r="J135" s="13"/>
      <c r="K135" s="13"/>
      <c r="L135" s="13"/>
      <c r="M135" s="12">
        <v>2686124</v>
      </c>
      <c r="N135" s="11" t="s">
        <v>94</v>
      </c>
    </row>
    <row r="136" spans="1:14">
      <c r="A136" s="12">
        <v>135</v>
      </c>
      <c r="B136" s="11" t="s">
        <v>534</v>
      </c>
      <c r="C136" s="11" t="s">
        <v>93</v>
      </c>
      <c r="D136" s="13"/>
      <c r="E136" s="13"/>
      <c r="F136" s="13"/>
      <c r="G136" s="11" t="s">
        <v>84</v>
      </c>
      <c r="H136" s="12">
        <v>118</v>
      </c>
      <c r="I136" s="13"/>
      <c r="J136" s="13"/>
      <c r="K136" s="13"/>
      <c r="L136" s="13"/>
      <c r="M136" s="12">
        <v>2686424</v>
      </c>
      <c r="N136" s="11" t="s">
        <v>94</v>
      </c>
    </row>
    <row r="137" spans="1:14">
      <c r="A137" s="12">
        <v>136</v>
      </c>
      <c r="B137" s="11" t="s">
        <v>536</v>
      </c>
      <c r="C137" s="11" t="s">
        <v>93</v>
      </c>
      <c r="D137" s="13"/>
      <c r="E137" s="13"/>
      <c r="F137" s="13"/>
      <c r="G137" s="11" t="s">
        <v>84</v>
      </c>
      <c r="H137" s="12">
        <v>124</v>
      </c>
      <c r="I137" s="13"/>
      <c r="J137" s="13"/>
      <c r="K137" s="13"/>
      <c r="L137" s="13"/>
      <c r="M137" s="12">
        <v>2686724</v>
      </c>
      <c r="N137" s="11" t="s">
        <v>94</v>
      </c>
    </row>
    <row r="138" spans="1:14">
      <c r="A138" s="12">
        <v>137</v>
      </c>
      <c r="B138" s="11" t="s">
        <v>537</v>
      </c>
      <c r="C138" s="11" t="s">
        <v>93</v>
      </c>
      <c r="D138" s="13"/>
      <c r="E138" s="13"/>
      <c r="F138" s="13"/>
      <c r="G138" s="11" t="s">
        <v>84</v>
      </c>
      <c r="H138" s="12">
        <v>127</v>
      </c>
      <c r="I138" s="13"/>
      <c r="J138" s="13"/>
      <c r="K138" s="13"/>
      <c r="L138" s="13"/>
      <c r="M138" s="12">
        <v>2687024</v>
      </c>
      <c r="N138" s="11" t="s">
        <v>94</v>
      </c>
    </row>
    <row r="139" spans="1:14">
      <c r="A139" s="12">
        <v>138</v>
      </c>
      <c r="B139" s="11" t="s">
        <v>538</v>
      </c>
      <c r="C139" s="11" t="s">
        <v>93</v>
      </c>
      <c r="D139" s="13"/>
      <c r="E139" s="13"/>
      <c r="F139" s="13"/>
      <c r="G139" s="11" t="s">
        <v>84</v>
      </c>
      <c r="H139" s="12">
        <v>129</v>
      </c>
      <c r="I139" s="13"/>
      <c r="J139" s="13"/>
      <c r="K139" s="13"/>
      <c r="L139" s="13"/>
      <c r="M139" s="12">
        <v>2687324</v>
      </c>
      <c r="N139" s="11" t="s">
        <v>94</v>
      </c>
    </row>
    <row r="140" spans="1:14">
      <c r="A140" s="12">
        <v>139</v>
      </c>
      <c r="B140" s="11" t="s">
        <v>540</v>
      </c>
      <c r="C140" s="11" t="s">
        <v>93</v>
      </c>
      <c r="D140" s="13"/>
      <c r="E140" s="13"/>
      <c r="F140" s="13"/>
      <c r="G140" s="11" t="s">
        <v>84</v>
      </c>
      <c r="H140" s="12">
        <v>128</v>
      </c>
      <c r="I140" s="13"/>
      <c r="J140" s="13"/>
      <c r="K140" s="13"/>
      <c r="L140" s="13"/>
      <c r="M140" s="12">
        <v>2687624</v>
      </c>
      <c r="N140" s="11" t="s">
        <v>94</v>
      </c>
    </row>
    <row r="141" spans="1:14">
      <c r="A141" s="12">
        <v>140</v>
      </c>
      <c r="B141" s="11" t="s">
        <v>541</v>
      </c>
      <c r="C141" s="11" t="s">
        <v>93</v>
      </c>
      <c r="D141" s="13"/>
      <c r="E141" s="13"/>
      <c r="F141" s="13"/>
      <c r="G141" s="11" t="s">
        <v>84</v>
      </c>
      <c r="H141" s="12">
        <v>126</v>
      </c>
      <c r="I141" s="13"/>
      <c r="J141" s="13"/>
      <c r="K141" s="13"/>
      <c r="L141" s="13"/>
      <c r="M141" s="12">
        <v>2687924</v>
      </c>
      <c r="N141" s="11" t="s">
        <v>94</v>
      </c>
    </row>
    <row r="142" spans="1:14">
      <c r="A142" s="12">
        <v>141</v>
      </c>
      <c r="B142" s="11" t="s">
        <v>542</v>
      </c>
      <c r="C142" s="11" t="s">
        <v>93</v>
      </c>
      <c r="D142" s="13"/>
      <c r="E142" s="13"/>
      <c r="F142" s="13"/>
      <c r="G142" s="11" t="s">
        <v>84</v>
      </c>
      <c r="H142" s="12">
        <v>122</v>
      </c>
      <c r="I142" s="13"/>
      <c r="J142" s="13"/>
      <c r="K142" s="13"/>
      <c r="L142" s="13"/>
      <c r="M142" s="12">
        <v>2688224</v>
      </c>
      <c r="N142" s="11" t="s">
        <v>94</v>
      </c>
    </row>
    <row r="143" spans="1:14">
      <c r="A143" s="12">
        <v>142</v>
      </c>
      <c r="B143" s="11" t="s">
        <v>544</v>
      </c>
      <c r="C143" s="11" t="s">
        <v>93</v>
      </c>
      <c r="D143" s="13"/>
      <c r="E143" s="13"/>
      <c r="F143" s="13"/>
      <c r="G143" s="11" t="s">
        <v>84</v>
      </c>
      <c r="H143" s="12">
        <v>117</v>
      </c>
      <c r="I143" s="13"/>
      <c r="J143" s="13"/>
      <c r="K143" s="13"/>
      <c r="L143" s="13"/>
      <c r="M143" s="12">
        <v>2688524</v>
      </c>
      <c r="N143" s="11" t="s">
        <v>94</v>
      </c>
    </row>
    <row r="144" spans="1:14">
      <c r="A144" s="12">
        <v>143</v>
      </c>
      <c r="B144" s="11" t="s">
        <v>545</v>
      </c>
      <c r="C144" s="11" t="s">
        <v>93</v>
      </c>
      <c r="D144" s="13"/>
      <c r="E144" s="13"/>
      <c r="F144" s="13"/>
      <c r="G144" s="11" t="s">
        <v>84</v>
      </c>
      <c r="H144" s="12">
        <v>110</v>
      </c>
      <c r="I144" s="13"/>
      <c r="J144" s="13"/>
      <c r="K144" s="13"/>
      <c r="L144" s="13"/>
      <c r="M144" s="12">
        <v>2688824</v>
      </c>
      <c r="N144" s="11" t="s">
        <v>94</v>
      </c>
    </row>
    <row r="145" spans="1:14">
      <c r="A145" s="12">
        <v>144</v>
      </c>
      <c r="B145" s="11" t="s">
        <v>547</v>
      </c>
      <c r="C145" s="11" t="s">
        <v>93</v>
      </c>
      <c r="D145" s="13"/>
      <c r="E145" s="13"/>
      <c r="F145" s="13"/>
      <c r="G145" s="11" t="s">
        <v>84</v>
      </c>
      <c r="H145" s="12">
        <v>103</v>
      </c>
      <c r="I145" s="13"/>
      <c r="J145" s="13"/>
      <c r="K145" s="13"/>
      <c r="L145" s="13"/>
      <c r="M145" s="12">
        <v>2689124</v>
      </c>
      <c r="N145" s="11" t="s">
        <v>94</v>
      </c>
    </row>
    <row r="146" spans="1:14">
      <c r="A146" s="12">
        <v>145</v>
      </c>
      <c r="B146" s="11" t="s">
        <v>548</v>
      </c>
      <c r="C146" s="11" t="s">
        <v>93</v>
      </c>
      <c r="D146" s="13"/>
      <c r="E146" s="13"/>
      <c r="F146" s="13"/>
      <c r="G146" s="11" t="s">
        <v>84</v>
      </c>
      <c r="H146" s="12">
        <v>97</v>
      </c>
      <c r="I146" s="13"/>
      <c r="J146" s="13"/>
      <c r="K146" s="13"/>
      <c r="L146" s="13"/>
      <c r="M146" s="12">
        <v>2689424</v>
      </c>
      <c r="N146" s="11" t="s">
        <v>94</v>
      </c>
    </row>
    <row r="147" spans="1:14">
      <c r="A147" s="12">
        <v>146</v>
      </c>
      <c r="B147" s="11" t="s">
        <v>550</v>
      </c>
      <c r="C147" s="11" t="s">
        <v>93</v>
      </c>
      <c r="D147" s="13"/>
      <c r="E147" s="13"/>
      <c r="F147" s="13"/>
      <c r="G147" s="11" t="s">
        <v>84</v>
      </c>
      <c r="H147" s="12">
        <v>92</v>
      </c>
      <c r="I147" s="13"/>
      <c r="J147" s="13"/>
      <c r="K147" s="13"/>
      <c r="L147" s="13"/>
      <c r="M147" s="12">
        <v>2689724</v>
      </c>
      <c r="N147" s="11" t="s">
        <v>94</v>
      </c>
    </row>
    <row r="148" spans="1:14">
      <c r="A148" s="12">
        <v>147</v>
      </c>
      <c r="B148" s="11" t="s">
        <v>552</v>
      </c>
      <c r="C148" s="11" t="s">
        <v>93</v>
      </c>
      <c r="D148" s="13"/>
      <c r="E148" s="13"/>
      <c r="F148" s="13"/>
      <c r="G148" s="11" t="s">
        <v>84</v>
      </c>
      <c r="H148" s="12">
        <v>88</v>
      </c>
      <c r="I148" s="13"/>
      <c r="J148" s="13"/>
      <c r="K148" s="13"/>
      <c r="L148" s="13"/>
      <c r="M148" s="12">
        <v>2690024</v>
      </c>
      <c r="N148" s="11" t="s">
        <v>94</v>
      </c>
    </row>
    <row r="149" spans="1:14">
      <c r="A149" s="12">
        <v>148</v>
      </c>
      <c r="B149" s="11" t="s">
        <v>553</v>
      </c>
      <c r="C149" s="11" t="s">
        <v>93</v>
      </c>
      <c r="D149" s="13"/>
      <c r="E149" s="13"/>
      <c r="F149" s="13"/>
      <c r="G149" s="11" t="s">
        <v>84</v>
      </c>
      <c r="H149" s="12">
        <v>84</v>
      </c>
      <c r="I149" s="13"/>
      <c r="J149" s="13"/>
      <c r="K149" s="13"/>
      <c r="L149" s="13"/>
      <c r="M149" s="12">
        <v>2690324</v>
      </c>
      <c r="N149" s="11" t="s">
        <v>94</v>
      </c>
    </row>
    <row r="150" spans="1:14">
      <c r="A150" s="12">
        <v>149</v>
      </c>
      <c r="B150" s="11" t="s">
        <v>555</v>
      </c>
      <c r="C150" s="11" t="s">
        <v>93</v>
      </c>
      <c r="D150" s="13"/>
      <c r="E150" s="13"/>
      <c r="F150" s="13"/>
      <c r="G150" s="11" t="s">
        <v>84</v>
      </c>
      <c r="H150" s="12">
        <v>81</v>
      </c>
      <c r="I150" s="13"/>
      <c r="J150" s="13"/>
      <c r="K150" s="13"/>
      <c r="L150" s="13"/>
      <c r="M150" s="12">
        <v>2690624</v>
      </c>
      <c r="N150" s="11" t="s">
        <v>94</v>
      </c>
    </row>
    <row r="151" spans="1:14">
      <c r="A151" s="12">
        <v>150</v>
      </c>
      <c r="B151" s="11" t="s">
        <v>556</v>
      </c>
      <c r="C151" s="11" t="s">
        <v>93</v>
      </c>
      <c r="D151" s="13"/>
      <c r="E151" s="13"/>
      <c r="F151" s="13"/>
      <c r="G151" s="11" t="s">
        <v>84</v>
      </c>
      <c r="H151" s="12">
        <v>79</v>
      </c>
      <c r="I151" s="13"/>
      <c r="J151" s="13"/>
      <c r="K151" s="13"/>
      <c r="L151" s="13"/>
      <c r="M151" s="12">
        <v>2690924</v>
      </c>
      <c r="N151" s="11" t="s">
        <v>94</v>
      </c>
    </row>
    <row r="152" spans="1:14">
      <c r="A152" s="12">
        <v>151</v>
      </c>
      <c r="B152" s="11" t="s">
        <v>558</v>
      </c>
      <c r="C152" s="11" t="s">
        <v>93</v>
      </c>
      <c r="D152" s="13"/>
      <c r="E152" s="13"/>
      <c r="F152" s="13"/>
      <c r="G152" s="11" t="s">
        <v>84</v>
      </c>
      <c r="H152" s="12">
        <v>77</v>
      </c>
      <c r="I152" s="13"/>
      <c r="J152" s="13"/>
      <c r="K152" s="13"/>
      <c r="L152" s="13"/>
      <c r="M152" s="12">
        <v>2691224</v>
      </c>
      <c r="N152" s="11" t="s">
        <v>94</v>
      </c>
    </row>
    <row r="153" spans="1:14">
      <c r="A153" s="12">
        <v>152</v>
      </c>
      <c r="B153" s="11" t="s">
        <v>559</v>
      </c>
      <c r="C153" s="11" t="s">
        <v>93</v>
      </c>
      <c r="D153" s="13"/>
      <c r="E153" s="13"/>
      <c r="F153" s="13"/>
      <c r="G153" s="11" t="s">
        <v>84</v>
      </c>
      <c r="H153" s="12">
        <v>77</v>
      </c>
      <c r="I153" s="13"/>
      <c r="J153" s="13"/>
      <c r="K153" s="13"/>
      <c r="L153" s="13"/>
      <c r="M153" s="12">
        <v>2691524</v>
      </c>
      <c r="N153" s="11" t="s">
        <v>94</v>
      </c>
    </row>
    <row r="154" spans="1:14">
      <c r="A154" s="12">
        <v>153</v>
      </c>
      <c r="B154" s="11" t="s">
        <v>560</v>
      </c>
      <c r="C154" s="11" t="s">
        <v>93</v>
      </c>
      <c r="D154" s="13"/>
      <c r="E154" s="13"/>
      <c r="F154" s="13"/>
      <c r="G154" s="11" t="s">
        <v>84</v>
      </c>
      <c r="H154" s="12">
        <v>77</v>
      </c>
      <c r="I154" s="13"/>
      <c r="J154" s="13"/>
      <c r="K154" s="13"/>
      <c r="L154" s="13"/>
      <c r="M154" s="12">
        <v>2691824</v>
      </c>
      <c r="N154" s="11" t="s">
        <v>94</v>
      </c>
    </row>
    <row r="155" spans="1:14">
      <c r="A155" s="12">
        <v>154</v>
      </c>
      <c r="B155" s="11" t="s">
        <v>562</v>
      </c>
      <c r="C155" s="11" t="s">
        <v>93</v>
      </c>
      <c r="D155" s="13"/>
      <c r="E155" s="13"/>
      <c r="F155" s="13"/>
      <c r="G155" s="11" t="s">
        <v>84</v>
      </c>
      <c r="H155" s="12">
        <v>79</v>
      </c>
      <c r="I155" s="13"/>
      <c r="J155" s="13"/>
      <c r="K155" s="13"/>
      <c r="L155" s="13"/>
      <c r="M155" s="12">
        <v>2692124</v>
      </c>
      <c r="N155" s="11" t="s">
        <v>94</v>
      </c>
    </row>
    <row r="156" spans="1:14">
      <c r="A156" s="12">
        <v>155</v>
      </c>
      <c r="B156" s="11" t="s">
        <v>563</v>
      </c>
      <c r="C156" s="11" t="s">
        <v>93</v>
      </c>
      <c r="D156" s="13"/>
      <c r="E156" s="13"/>
      <c r="F156" s="13"/>
      <c r="G156" s="11" t="s">
        <v>84</v>
      </c>
      <c r="H156" s="12">
        <v>80</v>
      </c>
      <c r="I156" s="13"/>
      <c r="J156" s="13"/>
      <c r="K156" s="13"/>
      <c r="L156" s="13"/>
      <c r="M156" s="12">
        <v>2692424</v>
      </c>
      <c r="N156" s="11" t="s">
        <v>94</v>
      </c>
    </row>
    <row r="157" spans="1:14">
      <c r="A157" s="12">
        <v>156</v>
      </c>
      <c r="B157" s="11" t="s">
        <v>565</v>
      </c>
      <c r="C157" s="11" t="s">
        <v>93</v>
      </c>
      <c r="D157" s="13"/>
      <c r="E157" s="13"/>
      <c r="F157" s="13"/>
      <c r="G157" s="11" t="s">
        <v>84</v>
      </c>
      <c r="H157" s="12">
        <v>81</v>
      </c>
      <c r="I157" s="13"/>
      <c r="J157" s="13"/>
      <c r="K157" s="13"/>
      <c r="L157" s="13"/>
      <c r="M157" s="12">
        <v>2692724</v>
      </c>
      <c r="N157" s="11" t="s">
        <v>94</v>
      </c>
    </row>
    <row r="158" spans="1:14">
      <c r="A158" s="12">
        <v>157</v>
      </c>
      <c r="B158" s="11" t="s">
        <v>566</v>
      </c>
      <c r="C158" s="11" t="s">
        <v>93</v>
      </c>
      <c r="D158" s="13"/>
      <c r="E158" s="13"/>
      <c r="F158" s="13"/>
      <c r="G158" s="11" t="s">
        <v>84</v>
      </c>
      <c r="H158" s="12">
        <v>82</v>
      </c>
      <c r="I158" s="13"/>
      <c r="J158" s="13"/>
      <c r="K158" s="13"/>
      <c r="L158" s="13"/>
      <c r="M158" s="12">
        <v>2693024</v>
      </c>
      <c r="N158" s="11" t="s">
        <v>94</v>
      </c>
    </row>
    <row r="159" spans="1:14">
      <c r="A159" s="12">
        <v>158</v>
      </c>
      <c r="B159" s="11" t="s">
        <v>568</v>
      </c>
      <c r="C159" s="11" t="s">
        <v>93</v>
      </c>
      <c r="D159" s="13"/>
      <c r="E159" s="13"/>
      <c r="F159" s="13"/>
      <c r="G159" s="11" t="s">
        <v>84</v>
      </c>
      <c r="H159" s="12">
        <v>82</v>
      </c>
      <c r="I159" s="13"/>
      <c r="J159" s="13"/>
      <c r="K159" s="13"/>
      <c r="L159" s="13"/>
      <c r="M159" s="12">
        <v>2693324</v>
      </c>
      <c r="N159" s="11" t="s">
        <v>94</v>
      </c>
    </row>
    <row r="160" spans="1:14">
      <c r="A160" s="12">
        <v>159</v>
      </c>
      <c r="B160" s="11" t="s">
        <v>570</v>
      </c>
      <c r="C160" s="11" t="s">
        <v>93</v>
      </c>
      <c r="D160" s="13"/>
      <c r="E160" s="13"/>
      <c r="F160" s="13"/>
      <c r="G160" s="11" t="s">
        <v>84</v>
      </c>
      <c r="H160" s="12">
        <v>83</v>
      </c>
      <c r="I160" s="13"/>
      <c r="J160" s="13"/>
      <c r="K160" s="13"/>
      <c r="L160" s="13"/>
      <c r="M160" s="12">
        <v>2693624</v>
      </c>
      <c r="N160" s="11" t="s">
        <v>94</v>
      </c>
    </row>
    <row r="161" spans="1:14">
      <c r="A161" s="12">
        <v>160</v>
      </c>
      <c r="B161" s="11" t="s">
        <v>571</v>
      </c>
      <c r="C161" s="11" t="s">
        <v>93</v>
      </c>
      <c r="D161" s="13"/>
      <c r="E161" s="13"/>
      <c r="F161" s="13"/>
      <c r="G161" s="11" t="s">
        <v>84</v>
      </c>
      <c r="H161" s="12">
        <v>82</v>
      </c>
      <c r="I161" s="13"/>
      <c r="J161" s="13"/>
      <c r="K161" s="13"/>
      <c r="L161" s="13"/>
      <c r="M161" s="12">
        <v>2693924</v>
      </c>
      <c r="N161" s="11" t="s">
        <v>94</v>
      </c>
    </row>
    <row r="162" spans="1:14">
      <c r="A162" s="12">
        <v>161</v>
      </c>
      <c r="B162" s="11" t="s">
        <v>572</v>
      </c>
      <c r="C162" s="11" t="s">
        <v>93</v>
      </c>
      <c r="D162" s="13"/>
      <c r="E162" s="13"/>
      <c r="F162" s="13"/>
      <c r="G162" s="11" t="s">
        <v>84</v>
      </c>
      <c r="H162" s="12">
        <v>81</v>
      </c>
      <c r="I162" s="13"/>
      <c r="J162" s="13"/>
      <c r="K162" s="13"/>
      <c r="L162" s="13"/>
      <c r="M162" s="12">
        <v>2694224</v>
      </c>
      <c r="N162" s="11" t="s">
        <v>94</v>
      </c>
    </row>
    <row r="163" spans="1:14">
      <c r="A163" s="12">
        <v>162</v>
      </c>
      <c r="B163" s="11" t="s">
        <v>574</v>
      </c>
      <c r="C163" s="11" t="s">
        <v>93</v>
      </c>
      <c r="D163" s="13"/>
      <c r="E163" s="13"/>
      <c r="F163" s="13"/>
      <c r="G163" s="11" t="s">
        <v>84</v>
      </c>
      <c r="H163" s="12">
        <v>82</v>
      </c>
      <c r="I163" s="13"/>
      <c r="J163" s="13"/>
      <c r="K163" s="13"/>
      <c r="L163" s="13"/>
      <c r="M163" s="12">
        <v>2694524</v>
      </c>
      <c r="N163" s="11" t="s">
        <v>94</v>
      </c>
    </row>
    <row r="164" spans="1:14">
      <c r="A164" s="12">
        <v>163</v>
      </c>
      <c r="B164" s="11" t="s">
        <v>575</v>
      </c>
      <c r="C164" s="11" t="s">
        <v>93</v>
      </c>
      <c r="D164" s="13"/>
      <c r="E164" s="13"/>
      <c r="F164" s="13"/>
      <c r="G164" s="11" t="s">
        <v>84</v>
      </c>
      <c r="H164" s="12">
        <v>83</v>
      </c>
      <c r="I164" s="13"/>
      <c r="J164" s="13"/>
      <c r="K164" s="13"/>
      <c r="L164" s="13"/>
      <c r="M164" s="12">
        <v>2694824</v>
      </c>
      <c r="N164" s="11" t="s">
        <v>94</v>
      </c>
    </row>
    <row r="165" spans="1:14">
      <c r="A165" s="12">
        <v>164</v>
      </c>
      <c r="B165" s="11" t="s">
        <v>577</v>
      </c>
      <c r="C165" s="11" t="s">
        <v>93</v>
      </c>
      <c r="D165" s="13"/>
      <c r="E165" s="13"/>
      <c r="F165" s="13"/>
      <c r="G165" s="11" t="s">
        <v>84</v>
      </c>
      <c r="H165" s="12">
        <v>84</v>
      </c>
      <c r="I165" s="13"/>
      <c r="J165" s="13"/>
      <c r="K165" s="13"/>
      <c r="L165" s="13"/>
      <c r="M165" s="12">
        <v>2695124</v>
      </c>
      <c r="N165" s="11" t="s">
        <v>94</v>
      </c>
    </row>
    <row r="166" spans="1:14">
      <c r="A166" s="12">
        <v>165</v>
      </c>
      <c r="B166" s="11" t="s">
        <v>578</v>
      </c>
      <c r="C166" s="11" t="s">
        <v>93</v>
      </c>
      <c r="D166" s="13"/>
      <c r="E166" s="13"/>
      <c r="F166" s="13"/>
      <c r="G166" s="11" t="s">
        <v>84</v>
      </c>
      <c r="H166" s="12">
        <v>84</v>
      </c>
      <c r="I166" s="13"/>
      <c r="J166" s="13"/>
      <c r="K166" s="13"/>
      <c r="L166" s="13"/>
      <c r="M166" s="12">
        <v>2695424</v>
      </c>
      <c r="N166" s="11" t="s">
        <v>94</v>
      </c>
    </row>
    <row r="167" spans="1:14">
      <c r="A167" s="12">
        <v>166</v>
      </c>
      <c r="B167" s="11" t="s">
        <v>579</v>
      </c>
      <c r="C167" s="11" t="s">
        <v>93</v>
      </c>
      <c r="D167" s="13"/>
      <c r="E167" s="13"/>
      <c r="F167" s="13"/>
      <c r="G167" s="11" t="s">
        <v>84</v>
      </c>
      <c r="H167" s="12">
        <v>82</v>
      </c>
      <c r="I167" s="13"/>
      <c r="J167" s="13"/>
      <c r="K167" s="13"/>
      <c r="L167" s="13"/>
      <c r="M167" s="12">
        <v>2695724</v>
      </c>
      <c r="N167" s="11" t="s">
        <v>94</v>
      </c>
    </row>
    <row r="168" spans="1:14">
      <c r="A168" s="12">
        <v>167</v>
      </c>
      <c r="B168" s="11" t="s">
        <v>581</v>
      </c>
      <c r="C168" s="11" t="s">
        <v>93</v>
      </c>
      <c r="D168" s="13"/>
      <c r="E168" s="13"/>
      <c r="F168" s="13"/>
      <c r="G168" s="11" t="s">
        <v>84</v>
      </c>
      <c r="H168" s="12">
        <v>78</v>
      </c>
      <c r="I168" s="13"/>
      <c r="J168" s="13"/>
      <c r="K168" s="13"/>
      <c r="L168" s="13"/>
      <c r="M168" s="12">
        <v>2696024</v>
      </c>
      <c r="N168" s="11" t="s">
        <v>94</v>
      </c>
    </row>
    <row r="169" spans="1:14">
      <c r="A169" s="12">
        <v>168</v>
      </c>
      <c r="B169" s="11" t="s">
        <v>582</v>
      </c>
      <c r="C169" s="11" t="s">
        <v>93</v>
      </c>
      <c r="D169" s="13"/>
      <c r="E169" s="13"/>
      <c r="F169" s="13"/>
      <c r="G169" s="11" t="s">
        <v>84</v>
      </c>
      <c r="H169" s="12">
        <v>79</v>
      </c>
      <c r="I169" s="13"/>
      <c r="J169" s="13"/>
      <c r="K169" s="13"/>
      <c r="L169" s="13"/>
      <c r="M169" s="12">
        <v>2696324</v>
      </c>
      <c r="N169" s="11" t="s">
        <v>94</v>
      </c>
    </row>
    <row r="170" spans="1:14">
      <c r="A170" s="12">
        <v>169</v>
      </c>
      <c r="B170" s="11" t="s">
        <v>584</v>
      </c>
      <c r="C170" s="11" t="s">
        <v>93</v>
      </c>
      <c r="D170" s="13"/>
      <c r="E170" s="13"/>
      <c r="F170" s="13"/>
      <c r="G170" s="11" t="s">
        <v>84</v>
      </c>
      <c r="H170" s="12">
        <v>79</v>
      </c>
      <c r="I170" s="13"/>
      <c r="J170" s="13"/>
      <c r="K170" s="13"/>
      <c r="L170" s="13"/>
      <c r="M170" s="12">
        <v>2696624</v>
      </c>
      <c r="N170" s="11" t="s">
        <v>94</v>
      </c>
    </row>
    <row r="171" spans="1:14">
      <c r="A171" s="12">
        <v>170</v>
      </c>
      <c r="B171" s="11" t="s">
        <v>585</v>
      </c>
      <c r="C171" s="11" t="s">
        <v>93</v>
      </c>
      <c r="D171" s="13"/>
      <c r="E171" s="13"/>
      <c r="F171" s="13"/>
      <c r="G171" s="11" t="s">
        <v>84</v>
      </c>
      <c r="H171" s="12">
        <v>79</v>
      </c>
      <c r="I171" s="13"/>
      <c r="J171" s="13"/>
      <c r="K171" s="13"/>
      <c r="L171" s="13"/>
      <c r="M171" s="12">
        <v>2696924</v>
      </c>
      <c r="N171" s="11" t="s">
        <v>94</v>
      </c>
    </row>
    <row r="172" spans="1:14">
      <c r="A172" s="12">
        <v>171</v>
      </c>
      <c r="B172" s="11" t="s">
        <v>587</v>
      </c>
      <c r="C172" s="11" t="s">
        <v>93</v>
      </c>
      <c r="D172" s="13"/>
      <c r="E172" s="13"/>
      <c r="F172" s="13"/>
      <c r="G172" s="11" t="s">
        <v>84</v>
      </c>
      <c r="H172" s="12">
        <v>79</v>
      </c>
      <c r="I172" s="13"/>
      <c r="J172" s="13"/>
      <c r="K172" s="13"/>
      <c r="L172" s="13"/>
      <c r="M172" s="12">
        <v>2697224</v>
      </c>
      <c r="N172" s="11" t="s">
        <v>94</v>
      </c>
    </row>
    <row r="173" spans="1:14">
      <c r="A173" s="12">
        <v>172</v>
      </c>
      <c r="B173" s="11" t="s">
        <v>588</v>
      </c>
      <c r="C173" s="11" t="s">
        <v>93</v>
      </c>
      <c r="D173" s="13"/>
      <c r="E173" s="13"/>
      <c r="F173" s="13"/>
      <c r="G173" s="11" t="s">
        <v>84</v>
      </c>
      <c r="H173" s="12">
        <v>79</v>
      </c>
      <c r="I173" s="13"/>
      <c r="J173" s="13"/>
      <c r="K173" s="13"/>
      <c r="L173" s="13"/>
      <c r="M173" s="12">
        <v>2697524</v>
      </c>
      <c r="N173" s="11" t="s">
        <v>94</v>
      </c>
    </row>
    <row r="174" spans="1:14">
      <c r="A174" s="12">
        <v>173</v>
      </c>
      <c r="B174" s="11" t="s">
        <v>589</v>
      </c>
      <c r="C174" s="11" t="s">
        <v>93</v>
      </c>
      <c r="D174" s="13"/>
      <c r="E174" s="13"/>
      <c r="F174" s="13"/>
      <c r="G174" s="11" t="s">
        <v>84</v>
      </c>
      <c r="H174" s="12">
        <v>79</v>
      </c>
      <c r="I174" s="13"/>
      <c r="J174" s="13"/>
      <c r="K174" s="13"/>
      <c r="L174" s="13"/>
      <c r="M174" s="12">
        <v>2697824</v>
      </c>
      <c r="N174" s="11" t="s">
        <v>94</v>
      </c>
    </row>
    <row r="175" spans="1:14">
      <c r="A175" s="12">
        <v>174</v>
      </c>
      <c r="B175" s="11" t="s">
        <v>591</v>
      </c>
      <c r="C175" s="11" t="s">
        <v>93</v>
      </c>
      <c r="D175" s="13"/>
      <c r="E175" s="13"/>
      <c r="F175" s="13"/>
      <c r="G175" s="11" t="s">
        <v>84</v>
      </c>
      <c r="H175" s="12">
        <v>81</v>
      </c>
      <c r="I175" s="13"/>
      <c r="J175" s="13"/>
      <c r="K175" s="13"/>
      <c r="L175" s="13"/>
      <c r="M175" s="12">
        <v>2698124</v>
      </c>
      <c r="N175" s="11" t="s">
        <v>94</v>
      </c>
    </row>
    <row r="176" spans="1:14">
      <c r="A176" s="12">
        <v>175</v>
      </c>
      <c r="B176" s="11" t="s">
        <v>592</v>
      </c>
      <c r="C176" s="11" t="s">
        <v>93</v>
      </c>
      <c r="D176" s="13"/>
      <c r="E176" s="13"/>
      <c r="F176" s="13"/>
      <c r="G176" s="11" t="s">
        <v>84</v>
      </c>
      <c r="H176" s="12">
        <v>83</v>
      </c>
      <c r="I176" s="13"/>
      <c r="J176" s="13"/>
      <c r="K176" s="13"/>
      <c r="L176" s="13"/>
      <c r="M176" s="12">
        <v>2698424</v>
      </c>
      <c r="N176" s="11" t="s">
        <v>94</v>
      </c>
    </row>
    <row r="177" spans="1:14">
      <c r="A177" s="12">
        <v>176</v>
      </c>
      <c r="B177" s="11" t="s">
        <v>593</v>
      </c>
      <c r="C177" s="11" t="s">
        <v>93</v>
      </c>
      <c r="D177" s="13"/>
      <c r="E177" s="13"/>
      <c r="F177" s="13"/>
      <c r="G177" s="11" t="s">
        <v>84</v>
      </c>
      <c r="H177" s="12">
        <v>84</v>
      </c>
      <c r="I177" s="13"/>
      <c r="J177" s="13"/>
      <c r="K177" s="13"/>
      <c r="L177" s="13"/>
      <c r="M177" s="12">
        <v>2698724</v>
      </c>
      <c r="N177" s="11" t="s">
        <v>94</v>
      </c>
    </row>
    <row r="178" spans="1:14">
      <c r="A178" s="12">
        <v>177</v>
      </c>
      <c r="B178" s="11" t="s">
        <v>595</v>
      </c>
      <c r="C178" s="11" t="s">
        <v>93</v>
      </c>
      <c r="D178" s="13"/>
      <c r="E178" s="13"/>
      <c r="F178" s="13"/>
      <c r="G178" s="11" t="s">
        <v>84</v>
      </c>
      <c r="H178" s="12">
        <v>85</v>
      </c>
      <c r="I178" s="13"/>
      <c r="J178" s="13"/>
      <c r="K178" s="13"/>
      <c r="L178" s="13"/>
      <c r="M178" s="12">
        <v>2699024</v>
      </c>
      <c r="N178" s="11" t="s">
        <v>94</v>
      </c>
    </row>
    <row r="179" spans="1:14">
      <c r="A179" s="12">
        <v>178</v>
      </c>
      <c r="B179" s="11" t="s">
        <v>596</v>
      </c>
      <c r="C179" s="11" t="s">
        <v>93</v>
      </c>
      <c r="D179" s="13"/>
      <c r="E179" s="13"/>
      <c r="F179" s="13"/>
      <c r="G179" s="11" t="s">
        <v>84</v>
      </c>
      <c r="H179" s="12">
        <v>85</v>
      </c>
      <c r="I179" s="13"/>
      <c r="J179" s="13"/>
      <c r="K179" s="13"/>
      <c r="L179" s="13"/>
      <c r="M179" s="12">
        <v>2699324</v>
      </c>
      <c r="N179" s="11" t="s">
        <v>94</v>
      </c>
    </row>
    <row r="180" spans="1:14">
      <c r="A180" s="12">
        <v>179</v>
      </c>
      <c r="B180" s="11" t="s">
        <v>597</v>
      </c>
      <c r="C180" s="11" t="s">
        <v>93</v>
      </c>
      <c r="D180" s="13"/>
      <c r="E180" s="13"/>
      <c r="F180" s="13"/>
      <c r="G180" s="11" t="s">
        <v>84</v>
      </c>
      <c r="H180" s="12">
        <v>84</v>
      </c>
      <c r="I180" s="13"/>
      <c r="J180" s="13"/>
      <c r="K180" s="13"/>
      <c r="L180" s="13"/>
      <c r="M180" s="12">
        <v>2699624</v>
      </c>
      <c r="N180" s="11" t="s">
        <v>94</v>
      </c>
    </row>
    <row r="181" spans="1:14">
      <c r="A181" s="12">
        <v>180</v>
      </c>
      <c r="B181" s="11" t="s">
        <v>599</v>
      </c>
      <c r="C181" s="11" t="s">
        <v>93</v>
      </c>
      <c r="D181" s="13"/>
      <c r="E181" s="13"/>
      <c r="F181" s="13"/>
      <c r="G181" s="11" t="s">
        <v>84</v>
      </c>
      <c r="H181" s="12">
        <v>83</v>
      </c>
      <c r="I181" s="13"/>
      <c r="J181" s="13"/>
      <c r="K181" s="13"/>
      <c r="L181" s="13"/>
      <c r="M181" s="12">
        <v>2699924</v>
      </c>
      <c r="N181" s="11" t="s">
        <v>94</v>
      </c>
    </row>
    <row r="182" spans="1:14">
      <c r="A182" s="12">
        <v>181</v>
      </c>
      <c r="B182" s="11" t="s">
        <v>600</v>
      </c>
      <c r="C182" s="11" t="s">
        <v>93</v>
      </c>
      <c r="D182" s="13"/>
      <c r="E182" s="13"/>
      <c r="F182" s="13"/>
      <c r="G182" s="11" t="s">
        <v>84</v>
      </c>
      <c r="H182" s="12">
        <v>82</v>
      </c>
      <c r="I182" s="13"/>
      <c r="J182" s="13"/>
      <c r="K182" s="13"/>
      <c r="L182" s="13"/>
      <c r="M182" s="12">
        <v>2700224</v>
      </c>
      <c r="N182" s="11" t="s">
        <v>94</v>
      </c>
    </row>
    <row r="183" spans="1:14">
      <c r="A183" s="12">
        <v>182</v>
      </c>
      <c r="B183" s="11" t="s">
        <v>602</v>
      </c>
      <c r="C183" s="11" t="s">
        <v>93</v>
      </c>
      <c r="D183" s="13"/>
      <c r="E183" s="13"/>
      <c r="F183" s="13"/>
      <c r="G183" s="11" t="s">
        <v>84</v>
      </c>
      <c r="H183" s="12">
        <v>83</v>
      </c>
      <c r="I183" s="13"/>
      <c r="J183" s="13"/>
      <c r="K183" s="13"/>
      <c r="L183" s="13"/>
      <c r="M183" s="12">
        <v>2700524</v>
      </c>
      <c r="N183" s="11" t="s">
        <v>94</v>
      </c>
    </row>
    <row r="184" spans="1:14">
      <c r="A184" s="12">
        <v>183</v>
      </c>
      <c r="B184" s="11" t="s">
        <v>603</v>
      </c>
      <c r="C184" s="11" t="s">
        <v>93</v>
      </c>
      <c r="D184" s="13"/>
      <c r="E184" s="13"/>
      <c r="F184" s="13"/>
      <c r="G184" s="11" t="s">
        <v>84</v>
      </c>
      <c r="H184" s="12">
        <v>85</v>
      </c>
      <c r="I184" s="13"/>
      <c r="J184" s="13"/>
      <c r="K184" s="13"/>
      <c r="L184" s="13"/>
      <c r="M184" s="12">
        <v>2700824</v>
      </c>
      <c r="N184" s="11" t="s">
        <v>94</v>
      </c>
    </row>
    <row r="185" spans="1:14">
      <c r="A185" s="12">
        <v>184</v>
      </c>
      <c r="B185" s="11" t="s">
        <v>604</v>
      </c>
      <c r="C185" s="11" t="s">
        <v>93</v>
      </c>
      <c r="D185" s="13"/>
      <c r="E185" s="13"/>
      <c r="F185" s="13"/>
      <c r="G185" s="11" t="s">
        <v>84</v>
      </c>
      <c r="H185" s="12">
        <v>84</v>
      </c>
      <c r="I185" s="13"/>
      <c r="J185" s="13"/>
      <c r="K185" s="13"/>
      <c r="L185" s="13"/>
      <c r="M185" s="12">
        <v>2701124</v>
      </c>
      <c r="N185" s="11" t="s">
        <v>94</v>
      </c>
    </row>
    <row r="186" spans="1:14">
      <c r="A186" s="12">
        <v>185</v>
      </c>
      <c r="B186" s="11" t="s">
        <v>606</v>
      </c>
      <c r="C186" s="11" t="s">
        <v>93</v>
      </c>
      <c r="D186" s="13"/>
      <c r="E186" s="13"/>
      <c r="F186" s="13"/>
      <c r="G186" s="11" t="s">
        <v>84</v>
      </c>
      <c r="H186" s="12">
        <v>82</v>
      </c>
      <c r="I186" s="13"/>
      <c r="J186" s="13"/>
      <c r="K186" s="13"/>
      <c r="L186" s="13"/>
      <c r="M186" s="12">
        <v>2701423</v>
      </c>
      <c r="N186" s="11" t="s">
        <v>94</v>
      </c>
    </row>
    <row r="187" spans="1:14">
      <c r="A187" s="12">
        <v>186</v>
      </c>
      <c r="B187" s="11" t="s">
        <v>607</v>
      </c>
      <c r="C187" s="11" t="s">
        <v>93</v>
      </c>
      <c r="D187" s="13"/>
      <c r="E187" s="13"/>
      <c r="F187" s="13"/>
      <c r="G187" s="11" t="s">
        <v>84</v>
      </c>
      <c r="H187" s="12">
        <v>86</v>
      </c>
      <c r="I187" s="13"/>
      <c r="J187" s="13"/>
      <c r="K187" s="13"/>
      <c r="L187" s="13"/>
      <c r="M187" s="12">
        <v>2701723</v>
      </c>
      <c r="N187" s="11" t="s">
        <v>94</v>
      </c>
    </row>
    <row r="188" spans="1:14">
      <c r="A188" s="12">
        <v>187</v>
      </c>
      <c r="B188" s="11" t="s">
        <v>609</v>
      </c>
      <c r="C188" s="11" t="s">
        <v>93</v>
      </c>
      <c r="D188" s="13"/>
      <c r="E188" s="13"/>
      <c r="F188" s="13"/>
      <c r="G188" s="11" t="s">
        <v>84</v>
      </c>
      <c r="H188" s="12">
        <v>87</v>
      </c>
      <c r="I188" s="13"/>
      <c r="J188" s="13"/>
      <c r="K188" s="13"/>
      <c r="L188" s="13"/>
      <c r="M188" s="12">
        <v>2702023</v>
      </c>
      <c r="N188" s="11" t="s">
        <v>94</v>
      </c>
    </row>
    <row r="189" spans="1:14">
      <c r="A189" s="12">
        <v>188</v>
      </c>
      <c r="B189" s="11" t="s">
        <v>610</v>
      </c>
      <c r="C189" s="11" t="s">
        <v>93</v>
      </c>
      <c r="D189" s="13"/>
      <c r="E189" s="13"/>
      <c r="F189" s="13"/>
      <c r="G189" s="11" t="s">
        <v>84</v>
      </c>
      <c r="H189" s="12">
        <v>87</v>
      </c>
      <c r="I189" s="13"/>
      <c r="J189" s="13"/>
      <c r="K189" s="13"/>
      <c r="L189" s="13"/>
      <c r="M189" s="12">
        <v>2702323</v>
      </c>
      <c r="N189" s="11" t="s">
        <v>94</v>
      </c>
    </row>
    <row r="190" spans="1:14">
      <c r="A190" s="12">
        <v>189</v>
      </c>
      <c r="B190" s="11" t="s">
        <v>612</v>
      </c>
      <c r="C190" s="11" t="s">
        <v>93</v>
      </c>
      <c r="D190" s="13"/>
      <c r="E190" s="13"/>
      <c r="F190" s="13"/>
      <c r="G190" s="11" t="s">
        <v>84</v>
      </c>
      <c r="H190" s="12">
        <v>87</v>
      </c>
      <c r="I190" s="13"/>
      <c r="J190" s="13"/>
      <c r="K190" s="13"/>
      <c r="L190" s="13"/>
      <c r="M190" s="12">
        <v>2702623</v>
      </c>
      <c r="N190" s="11" t="s">
        <v>94</v>
      </c>
    </row>
    <row r="191" spans="1:14">
      <c r="A191" s="12">
        <v>190</v>
      </c>
      <c r="B191" s="11" t="s">
        <v>613</v>
      </c>
      <c r="C191" s="11" t="s">
        <v>93</v>
      </c>
      <c r="D191" s="13"/>
      <c r="E191" s="13"/>
      <c r="F191" s="13"/>
      <c r="G191" s="11" t="s">
        <v>84</v>
      </c>
      <c r="H191" s="12">
        <v>87</v>
      </c>
      <c r="I191" s="13"/>
      <c r="J191" s="13"/>
      <c r="K191" s="13"/>
      <c r="L191" s="13"/>
      <c r="M191" s="12">
        <v>2702923</v>
      </c>
      <c r="N191" s="11" t="s">
        <v>94</v>
      </c>
    </row>
    <row r="192" spans="1:14">
      <c r="A192" s="12">
        <v>191</v>
      </c>
      <c r="B192" s="11" t="s">
        <v>614</v>
      </c>
      <c r="C192" s="11" t="s">
        <v>93</v>
      </c>
      <c r="D192" s="13"/>
      <c r="E192" s="13"/>
      <c r="F192" s="13"/>
      <c r="G192" s="11" t="s">
        <v>84</v>
      </c>
      <c r="H192" s="12">
        <v>88</v>
      </c>
      <c r="I192" s="13"/>
      <c r="J192" s="13"/>
      <c r="K192" s="13"/>
      <c r="L192" s="13"/>
      <c r="M192" s="12">
        <v>2703223</v>
      </c>
      <c r="N192" s="11" t="s">
        <v>94</v>
      </c>
    </row>
    <row r="193" spans="1:14">
      <c r="A193" s="12">
        <v>192</v>
      </c>
      <c r="B193" s="11" t="s">
        <v>615</v>
      </c>
      <c r="C193" s="11" t="s">
        <v>93</v>
      </c>
      <c r="D193" s="13"/>
      <c r="E193" s="13"/>
      <c r="F193" s="13"/>
      <c r="G193" s="11" t="s">
        <v>84</v>
      </c>
      <c r="H193" s="12">
        <v>88</v>
      </c>
      <c r="I193" s="13"/>
      <c r="J193" s="13"/>
      <c r="K193" s="13"/>
      <c r="L193" s="13"/>
      <c r="M193" s="12">
        <v>2703523</v>
      </c>
      <c r="N193" s="11" t="s">
        <v>94</v>
      </c>
    </row>
    <row r="194" spans="1:14">
      <c r="A194" s="12">
        <v>193</v>
      </c>
      <c r="B194" s="11" t="s">
        <v>616</v>
      </c>
      <c r="C194" s="11" t="s">
        <v>93</v>
      </c>
      <c r="D194" s="13"/>
      <c r="E194" s="13"/>
      <c r="F194" s="13"/>
      <c r="G194" s="11" t="s">
        <v>84</v>
      </c>
      <c r="H194" s="12">
        <v>86</v>
      </c>
      <c r="I194" s="13"/>
      <c r="J194" s="13"/>
      <c r="K194" s="13"/>
      <c r="L194" s="13"/>
      <c r="M194" s="12">
        <v>2703823</v>
      </c>
      <c r="N194" s="11" t="s">
        <v>94</v>
      </c>
    </row>
    <row r="195" spans="1:14">
      <c r="A195" s="12">
        <v>194</v>
      </c>
      <c r="B195" s="11" t="s">
        <v>617</v>
      </c>
      <c r="C195" s="11" t="s">
        <v>93</v>
      </c>
      <c r="D195" s="13"/>
      <c r="E195" s="13"/>
      <c r="F195" s="13"/>
      <c r="G195" s="11" t="s">
        <v>84</v>
      </c>
      <c r="H195" s="12">
        <v>85</v>
      </c>
      <c r="I195" s="13"/>
      <c r="J195" s="13"/>
      <c r="K195" s="13"/>
      <c r="L195" s="13"/>
      <c r="M195" s="12">
        <v>2704123</v>
      </c>
      <c r="N195" s="11" t="s">
        <v>94</v>
      </c>
    </row>
    <row r="196" spans="1:14">
      <c r="A196" s="12">
        <v>195</v>
      </c>
      <c r="B196" s="11" t="s">
        <v>618</v>
      </c>
      <c r="C196" s="11" t="s">
        <v>93</v>
      </c>
      <c r="D196" s="13"/>
      <c r="E196" s="13"/>
      <c r="F196" s="13"/>
      <c r="G196" s="11" t="s">
        <v>84</v>
      </c>
      <c r="H196" s="12">
        <v>83</v>
      </c>
      <c r="I196" s="13"/>
      <c r="J196" s="13"/>
      <c r="K196" s="13"/>
      <c r="L196" s="13"/>
      <c r="M196" s="12">
        <v>2704423</v>
      </c>
      <c r="N196" s="11" t="s">
        <v>94</v>
      </c>
    </row>
    <row r="197" spans="1:14">
      <c r="A197" s="12">
        <v>196</v>
      </c>
      <c r="B197" s="11" t="s">
        <v>619</v>
      </c>
      <c r="C197" s="11" t="s">
        <v>93</v>
      </c>
      <c r="D197" s="13"/>
      <c r="E197" s="13"/>
      <c r="F197" s="13"/>
      <c r="G197" s="11" t="s">
        <v>84</v>
      </c>
      <c r="H197" s="12">
        <v>82</v>
      </c>
      <c r="I197" s="13"/>
      <c r="J197" s="13"/>
      <c r="K197" s="13"/>
      <c r="L197" s="13"/>
      <c r="M197" s="12">
        <v>2704723</v>
      </c>
      <c r="N197" s="11" t="s">
        <v>94</v>
      </c>
    </row>
    <row r="198" spans="1:14">
      <c r="A198" s="12">
        <v>197</v>
      </c>
      <c r="B198" s="11" t="s">
        <v>620</v>
      </c>
      <c r="C198" s="11" t="s">
        <v>93</v>
      </c>
      <c r="D198" s="13"/>
      <c r="E198" s="13"/>
      <c r="F198" s="13"/>
      <c r="G198" s="11" t="s">
        <v>84</v>
      </c>
      <c r="H198" s="12">
        <v>82</v>
      </c>
      <c r="I198" s="13"/>
      <c r="J198" s="13"/>
      <c r="K198" s="13"/>
      <c r="L198" s="13"/>
      <c r="M198" s="12">
        <v>2705023</v>
      </c>
      <c r="N198" s="11" t="s">
        <v>94</v>
      </c>
    </row>
    <row r="199" spans="1:14">
      <c r="A199" s="12">
        <v>198</v>
      </c>
      <c r="B199" s="11" t="s">
        <v>621</v>
      </c>
      <c r="C199" s="11" t="s">
        <v>93</v>
      </c>
      <c r="D199" s="13"/>
      <c r="E199" s="13"/>
      <c r="F199" s="13"/>
      <c r="G199" s="11" t="s">
        <v>84</v>
      </c>
      <c r="H199" s="12">
        <v>80</v>
      </c>
      <c r="I199" s="13"/>
      <c r="J199" s="13"/>
      <c r="K199" s="13"/>
      <c r="L199" s="13"/>
      <c r="M199" s="12">
        <v>2705323</v>
      </c>
      <c r="N199" s="11" t="s">
        <v>94</v>
      </c>
    </row>
    <row r="200" spans="1:14">
      <c r="A200" s="12">
        <v>199</v>
      </c>
      <c r="B200" s="11" t="s">
        <v>622</v>
      </c>
      <c r="C200" s="11" t="s">
        <v>93</v>
      </c>
      <c r="D200" s="13"/>
      <c r="E200" s="13"/>
      <c r="F200" s="13"/>
      <c r="G200" s="11" t="s">
        <v>84</v>
      </c>
      <c r="H200" s="12">
        <v>79</v>
      </c>
      <c r="I200" s="13"/>
      <c r="J200" s="13"/>
      <c r="K200" s="13"/>
      <c r="L200" s="13"/>
      <c r="M200" s="12">
        <v>2705623</v>
      </c>
      <c r="N200" s="11" t="s">
        <v>94</v>
      </c>
    </row>
    <row r="201" spans="1:14">
      <c r="A201" s="12">
        <v>200</v>
      </c>
      <c r="B201" s="11" t="s">
        <v>623</v>
      </c>
      <c r="C201" s="11" t="s">
        <v>93</v>
      </c>
      <c r="D201" s="13"/>
      <c r="E201" s="13"/>
      <c r="F201" s="13"/>
      <c r="G201" s="11" t="s">
        <v>84</v>
      </c>
      <c r="H201" s="12">
        <v>80</v>
      </c>
      <c r="I201" s="13"/>
      <c r="J201" s="13"/>
      <c r="K201" s="13"/>
      <c r="L201" s="13"/>
      <c r="M201" s="12">
        <v>2705923</v>
      </c>
      <c r="N201" s="11" t="s">
        <v>94</v>
      </c>
    </row>
    <row r="202" spans="1:14">
      <c r="A202" s="12">
        <v>201</v>
      </c>
      <c r="B202" s="11" t="s">
        <v>624</v>
      </c>
      <c r="C202" s="11" t="s">
        <v>93</v>
      </c>
      <c r="D202" s="13"/>
      <c r="E202" s="13"/>
      <c r="F202" s="13"/>
      <c r="G202" s="11" t="s">
        <v>84</v>
      </c>
      <c r="H202" s="12">
        <v>81</v>
      </c>
      <c r="I202" s="13"/>
      <c r="J202" s="13"/>
      <c r="K202" s="13"/>
      <c r="L202" s="13"/>
      <c r="M202" s="12">
        <v>2706223</v>
      </c>
      <c r="N202" s="11" t="s">
        <v>94</v>
      </c>
    </row>
    <row r="203" spans="1:14">
      <c r="A203" s="12">
        <v>202</v>
      </c>
      <c r="B203" s="11" t="s">
        <v>625</v>
      </c>
      <c r="C203" s="11" t="s">
        <v>93</v>
      </c>
      <c r="D203" s="13"/>
      <c r="E203" s="13"/>
      <c r="F203" s="13"/>
      <c r="G203" s="11" t="s">
        <v>84</v>
      </c>
      <c r="H203" s="12">
        <v>85</v>
      </c>
      <c r="I203" s="13"/>
      <c r="J203" s="13"/>
      <c r="K203" s="13"/>
      <c r="L203" s="13"/>
      <c r="M203" s="12">
        <v>2706523</v>
      </c>
      <c r="N203" s="11" t="s">
        <v>94</v>
      </c>
    </row>
    <row r="204" spans="1:14">
      <c r="A204" s="12">
        <v>203</v>
      </c>
      <c r="B204" s="11" t="s">
        <v>626</v>
      </c>
      <c r="C204" s="11" t="s">
        <v>93</v>
      </c>
      <c r="D204" s="13"/>
      <c r="E204" s="13"/>
      <c r="F204" s="13"/>
      <c r="G204" s="11" t="s">
        <v>84</v>
      </c>
      <c r="H204" s="12">
        <v>85</v>
      </c>
      <c r="I204" s="13"/>
      <c r="J204" s="13"/>
      <c r="K204" s="13"/>
      <c r="L204" s="13"/>
      <c r="M204" s="12">
        <v>2706823</v>
      </c>
      <c r="N204" s="11" t="s">
        <v>94</v>
      </c>
    </row>
    <row r="205" spans="1:14">
      <c r="A205" s="12">
        <v>204</v>
      </c>
      <c r="B205" s="11" t="s">
        <v>627</v>
      </c>
      <c r="C205" s="11" t="s">
        <v>93</v>
      </c>
      <c r="D205" s="13"/>
      <c r="E205" s="13"/>
      <c r="F205" s="13"/>
      <c r="G205" s="11" t="s">
        <v>84</v>
      </c>
      <c r="H205" s="12">
        <v>85</v>
      </c>
      <c r="I205" s="13"/>
      <c r="J205" s="13"/>
      <c r="K205" s="13"/>
      <c r="L205" s="13"/>
      <c r="M205" s="12">
        <v>2707123</v>
      </c>
      <c r="N205" s="11" t="s">
        <v>94</v>
      </c>
    </row>
    <row r="206" spans="1:14">
      <c r="A206" s="12">
        <v>205</v>
      </c>
      <c r="B206" s="11" t="s">
        <v>628</v>
      </c>
      <c r="C206" s="11" t="s">
        <v>93</v>
      </c>
      <c r="D206" s="13"/>
      <c r="E206" s="13"/>
      <c r="F206" s="13"/>
      <c r="G206" s="11" t="s">
        <v>84</v>
      </c>
      <c r="H206" s="12">
        <v>84</v>
      </c>
      <c r="I206" s="13"/>
      <c r="J206" s="13"/>
      <c r="K206" s="13"/>
      <c r="L206" s="13"/>
      <c r="M206" s="12">
        <v>2707423</v>
      </c>
      <c r="N206" s="11" t="s">
        <v>94</v>
      </c>
    </row>
    <row r="207" spans="1:14">
      <c r="A207" s="12">
        <v>206</v>
      </c>
      <c r="B207" s="11" t="s">
        <v>629</v>
      </c>
      <c r="C207" s="11" t="s">
        <v>93</v>
      </c>
      <c r="D207" s="13"/>
      <c r="E207" s="13"/>
      <c r="F207" s="13"/>
      <c r="G207" s="11" t="s">
        <v>84</v>
      </c>
      <c r="H207" s="12">
        <v>82</v>
      </c>
      <c r="I207" s="13"/>
      <c r="J207" s="13"/>
      <c r="K207" s="13"/>
      <c r="L207" s="13"/>
      <c r="M207" s="12">
        <v>2707723</v>
      </c>
      <c r="N207" s="11" t="s">
        <v>94</v>
      </c>
    </row>
    <row r="208" spans="1:14">
      <c r="A208" s="12">
        <v>207</v>
      </c>
      <c r="B208" s="11" t="s">
        <v>630</v>
      </c>
      <c r="C208" s="11" t="s">
        <v>93</v>
      </c>
      <c r="D208" s="13"/>
      <c r="E208" s="13"/>
      <c r="F208" s="13"/>
      <c r="G208" s="11" t="s">
        <v>84</v>
      </c>
      <c r="H208" s="12">
        <v>80</v>
      </c>
      <c r="I208" s="13"/>
      <c r="J208" s="13"/>
      <c r="K208" s="13"/>
      <c r="L208" s="13"/>
      <c r="M208" s="12">
        <v>2708023</v>
      </c>
      <c r="N208" s="11" t="s">
        <v>94</v>
      </c>
    </row>
    <row r="209" spans="1:14">
      <c r="A209" s="12">
        <v>208</v>
      </c>
      <c r="B209" s="11" t="s">
        <v>631</v>
      </c>
      <c r="C209" s="11" t="s">
        <v>93</v>
      </c>
      <c r="D209" s="13"/>
      <c r="E209" s="13"/>
      <c r="F209" s="13"/>
      <c r="G209" s="11" t="s">
        <v>84</v>
      </c>
      <c r="H209" s="12">
        <v>80</v>
      </c>
      <c r="I209" s="13"/>
      <c r="J209" s="13"/>
      <c r="K209" s="13"/>
      <c r="L209" s="13"/>
      <c r="M209" s="12">
        <v>2708323</v>
      </c>
      <c r="N209" s="11" t="s">
        <v>94</v>
      </c>
    </row>
    <row r="210" spans="1:14">
      <c r="A210" s="12">
        <v>209</v>
      </c>
      <c r="B210" s="11" t="s">
        <v>632</v>
      </c>
      <c r="C210" s="11" t="s">
        <v>93</v>
      </c>
      <c r="D210" s="13"/>
      <c r="E210" s="13"/>
      <c r="F210" s="13"/>
      <c r="G210" s="11" t="s">
        <v>84</v>
      </c>
      <c r="H210" s="12">
        <v>80</v>
      </c>
      <c r="I210" s="13"/>
      <c r="J210" s="13"/>
      <c r="K210" s="13"/>
      <c r="L210" s="13"/>
      <c r="M210" s="12">
        <v>2708623</v>
      </c>
      <c r="N210" s="11" t="s">
        <v>94</v>
      </c>
    </row>
    <row r="211" spans="1:14">
      <c r="A211" s="12">
        <v>210</v>
      </c>
      <c r="B211" s="11" t="s">
        <v>633</v>
      </c>
      <c r="C211" s="11" t="s">
        <v>93</v>
      </c>
      <c r="D211" s="13"/>
      <c r="E211" s="13"/>
      <c r="F211" s="13"/>
      <c r="G211" s="11" t="s">
        <v>84</v>
      </c>
      <c r="H211" s="12">
        <v>80</v>
      </c>
      <c r="I211" s="13"/>
      <c r="J211" s="13"/>
      <c r="K211" s="13"/>
      <c r="L211" s="13"/>
      <c r="M211" s="12">
        <v>2708923</v>
      </c>
      <c r="N211" s="11" t="s">
        <v>94</v>
      </c>
    </row>
    <row r="212" spans="1:14">
      <c r="A212" s="12">
        <v>211</v>
      </c>
      <c r="B212" s="11" t="s">
        <v>634</v>
      </c>
      <c r="C212" s="11" t="s">
        <v>93</v>
      </c>
      <c r="D212" s="13"/>
      <c r="E212" s="13"/>
      <c r="F212" s="13"/>
      <c r="G212" s="11" t="s">
        <v>84</v>
      </c>
      <c r="H212" s="12">
        <v>79</v>
      </c>
      <c r="I212" s="13"/>
      <c r="J212" s="13"/>
      <c r="K212" s="13"/>
      <c r="L212" s="13"/>
      <c r="M212" s="12">
        <v>2709223</v>
      </c>
      <c r="N212" s="11" t="s">
        <v>94</v>
      </c>
    </row>
    <row r="213" spans="1:14">
      <c r="A213" s="12">
        <v>212</v>
      </c>
      <c r="B213" s="11" t="s">
        <v>635</v>
      </c>
      <c r="C213" s="11" t="s">
        <v>93</v>
      </c>
      <c r="D213" s="13"/>
      <c r="E213" s="13"/>
      <c r="F213" s="13"/>
      <c r="G213" s="11" t="s">
        <v>84</v>
      </c>
      <c r="H213" s="12">
        <v>80</v>
      </c>
      <c r="I213" s="13"/>
      <c r="J213" s="13"/>
      <c r="K213" s="13"/>
      <c r="L213" s="13"/>
      <c r="M213" s="12">
        <v>2709523</v>
      </c>
      <c r="N213" s="11" t="s">
        <v>94</v>
      </c>
    </row>
    <row r="214" spans="1:14">
      <c r="A214" s="12">
        <v>213</v>
      </c>
      <c r="B214" s="11" t="s">
        <v>636</v>
      </c>
      <c r="C214" s="11" t="s">
        <v>93</v>
      </c>
      <c r="D214" s="13"/>
      <c r="E214" s="13"/>
      <c r="F214" s="13"/>
      <c r="G214" s="11" t="s">
        <v>84</v>
      </c>
      <c r="H214" s="12">
        <v>80</v>
      </c>
      <c r="I214" s="13"/>
      <c r="J214" s="13"/>
      <c r="K214" s="13"/>
      <c r="L214" s="13"/>
      <c r="M214" s="12">
        <v>2709823</v>
      </c>
      <c r="N214" s="11" t="s">
        <v>94</v>
      </c>
    </row>
    <row r="215" spans="1:14">
      <c r="A215" s="12">
        <v>214</v>
      </c>
      <c r="B215" s="11" t="s">
        <v>637</v>
      </c>
      <c r="C215" s="11" t="s">
        <v>93</v>
      </c>
      <c r="D215" s="13"/>
      <c r="E215" s="13"/>
      <c r="F215" s="13"/>
      <c r="G215" s="11" t="s">
        <v>84</v>
      </c>
      <c r="H215" s="12">
        <v>80</v>
      </c>
      <c r="I215" s="13"/>
      <c r="J215" s="13"/>
      <c r="K215" s="13"/>
      <c r="L215" s="13"/>
      <c r="M215" s="12">
        <v>2710123</v>
      </c>
      <c r="N215" s="11" t="s">
        <v>94</v>
      </c>
    </row>
    <row r="216" spans="1:14">
      <c r="A216" s="12">
        <v>215</v>
      </c>
      <c r="B216" s="11" t="s">
        <v>638</v>
      </c>
      <c r="C216" s="11" t="s">
        <v>93</v>
      </c>
      <c r="D216" s="13"/>
      <c r="E216" s="13"/>
      <c r="F216" s="13"/>
      <c r="G216" s="11" t="s">
        <v>84</v>
      </c>
      <c r="H216" s="12">
        <v>79</v>
      </c>
      <c r="I216" s="13"/>
      <c r="J216" s="13"/>
      <c r="K216" s="13"/>
      <c r="L216" s="13"/>
      <c r="M216" s="12">
        <v>2710423</v>
      </c>
      <c r="N216" s="11" t="s">
        <v>94</v>
      </c>
    </row>
    <row r="217" spans="1:14">
      <c r="A217" s="12">
        <v>216</v>
      </c>
      <c r="B217" s="11" t="s">
        <v>639</v>
      </c>
      <c r="C217" s="11" t="s">
        <v>93</v>
      </c>
      <c r="D217" s="13"/>
      <c r="E217" s="13"/>
      <c r="F217" s="13"/>
      <c r="G217" s="11" t="s">
        <v>84</v>
      </c>
      <c r="H217" s="12">
        <v>79</v>
      </c>
      <c r="I217" s="13"/>
      <c r="J217" s="13"/>
      <c r="K217" s="13"/>
      <c r="L217" s="13"/>
      <c r="M217" s="12">
        <v>2710723</v>
      </c>
      <c r="N217" s="11" t="s">
        <v>94</v>
      </c>
    </row>
    <row r="218" spans="1:14">
      <c r="A218" s="12">
        <v>217</v>
      </c>
      <c r="B218" s="11" t="s">
        <v>640</v>
      </c>
      <c r="C218" s="11" t="s">
        <v>93</v>
      </c>
      <c r="D218" s="13"/>
      <c r="E218" s="13"/>
      <c r="F218" s="13"/>
      <c r="G218" s="11" t="s">
        <v>84</v>
      </c>
      <c r="H218" s="12">
        <v>79</v>
      </c>
      <c r="I218" s="13"/>
      <c r="J218" s="13"/>
      <c r="K218" s="13"/>
      <c r="L218" s="13"/>
      <c r="M218" s="12">
        <v>2711023</v>
      </c>
      <c r="N218" s="11" t="s">
        <v>94</v>
      </c>
    </row>
    <row r="219" spans="1:14">
      <c r="A219" s="12">
        <v>218</v>
      </c>
      <c r="B219" s="11" t="s">
        <v>641</v>
      </c>
      <c r="C219" s="11" t="s">
        <v>93</v>
      </c>
      <c r="D219" s="13"/>
      <c r="E219" s="13"/>
      <c r="F219" s="13"/>
      <c r="G219" s="11" t="s">
        <v>84</v>
      </c>
      <c r="H219" s="12">
        <v>78</v>
      </c>
      <c r="I219" s="13"/>
      <c r="J219" s="13"/>
      <c r="K219" s="13"/>
      <c r="L219" s="13"/>
      <c r="M219" s="12">
        <v>2711323</v>
      </c>
      <c r="N219" s="11" t="s">
        <v>94</v>
      </c>
    </row>
    <row r="220" spans="1:14">
      <c r="A220" s="12">
        <v>219</v>
      </c>
      <c r="B220" s="11" t="s">
        <v>642</v>
      </c>
      <c r="C220" s="11" t="s">
        <v>93</v>
      </c>
      <c r="D220" s="13"/>
      <c r="E220" s="13"/>
      <c r="F220" s="13"/>
      <c r="G220" s="11" t="s">
        <v>84</v>
      </c>
      <c r="H220" s="12">
        <v>77</v>
      </c>
      <c r="I220" s="13"/>
      <c r="J220" s="13"/>
      <c r="K220" s="13"/>
      <c r="L220" s="13"/>
      <c r="M220" s="12">
        <v>2711623</v>
      </c>
      <c r="N220" s="11" t="s">
        <v>94</v>
      </c>
    </row>
    <row r="221" spans="1:14">
      <c r="A221" s="12">
        <v>220</v>
      </c>
      <c r="B221" s="11" t="s">
        <v>643</v>
      </c>
      <c r="C221" s="11" t="s">
        <v>93</v>
      </c>
      <c r="D221" s="13"/>
      <c r="E221" s="13"/>
      <c r="F221" s="13"/>
      <c r="G221" s="11" t="s">
        <v>84</v>
      </c>
      <c r="H221" s="12">
        <v>77</v>
      </c>
      <c r="I221" s="13"/>
      <c r="J221" s="13"/>
      <c r="K221" s="13"/>
      <c r="L221" s="13"/>
      <c r="M221" s="12">
        <v>2711923</v>
      </c>
      <c r="N221" s="11" t="s">
        <v>94</v>
      </c>
    </row>
    <row r="222" spans="1:14">
      <c r="A222" s="12">
        <v>221</v>
      </c>
      <c r="B222" s="11" t="s">
        <v>644</v>
      </c>
      <c r="C222" s="11" t="s">
        <v>93</v>
      </c>
      <c r="D222" s="13"/>
      <c r="E222" s="13"/>
      <c r="F222" s="13"/>
      <c r="G222" s="11" t="s">
        <v>84</v>
      </c>
      <c r="H222" s="12">
        <v>76</v>
      </c>
      <c r="I222" s="13"/>
      <c r="J222" s="13"/>
      <c r="K222" s="13"/>
      <c r="L222" s="13"/>
      <c r="M222" s="12">
        <v>2712223</v>
      </c>
      <c r="N222" s="11" t="s">
        <v>94</v>
      </c>
    </row>
    <row r="223" spans="1:14">
      <c r="A223" s="12">
        <v>222</v>
      </c>
      <c r="B223" s="11" t="s">
        <v>645</v>
      </c>
      <c r="C223" s="11" t="s">
        <v>93</v>
      </c>
      <c r="D223" s="13"/>
      <c r="E223" s="13"/>
      <c r="F223" s="13"/>
      <c r="G223" s="11" t="s">
        <v>84</v>
      </c>
      <c r="H223" s="12">
        <v>77</v>
      </c>
      <c r="I223" s="13"/>
      <c r="J223" s="13"/>
      <c r="K223" s="13"/>
      <c r="L223" s="13"/>
      <c r="M223" s="12">
        <v>2712523</v>
      </c>
      <c r="N223" s="11" t="s">
        <v>94</v>
      </c>
    </row>
    <row r="224" spans="1:14">
      <c r="A224" s="12">
        <v>223</v>
      </c>
      <c r="B224" s="11" t="s">
        <v>646</v>
      </c>
      <c r="C224" s="11" t="s">
        <v>93</v>
      </c>
      <c r="D224" s="13"/>
      <c r="E224" s="13"/>
      <c r="F224" s="13"/>
      <c r="G224" s="11" t="s">
        <v>84</v>
      </c>
      <c r="H224" s="12">
        <v>78</v>
      </c>
      <c r="I224" s="13"/>
      <c r="J224" s="13"/>
      <c r="K224" s="13"/>
      <c r="L224" s="13"/>
      <c r="M224" s="12">
        <v>2712823</v>
      </c>
      <c r="N224" s="11" t="s">
        <v>94</v>
      </c>
    </row>
    <row r="225" spans="1:14">
      <c r="A225" s="12">
        <v>224</v>
      </c>
      <c r="B225" s="11" t="s">
        <v>647</v>
      </c>
      <c r="C225" s="11" t="s">
        <v>93</v>
      </c>
      <c r="D225" s="13"/>
      <c r="E225" s="13"/>
      <c r="F225" s="13"/>
      <c r="G225" s="11" t="s">
        <v>84</v>
      </c>
      <c r="H225" s="12">
        <v>79</v>
      </c>
      <c r="I225" s="13"/>
      <c r="J225" s="13"/>
      <c r="K225" s="13"/>
      <c r="L225" s="13"/>
      <c r="M225" s="12">
        <v>2713123</v>
      </c>
      <c r="N225" s="11" t="s">
        <v>94</v>
      </c>
    </row>
    <row r="226" spans="1:14">
      <c r="A226" s="12">
        <v>225</v>
      </c>
      <c r="B226" s="11" t="s">
        <v>648</v>
      </c>
      <c r="C226" s="11" t="s">
        <v>93</v>
      </c>
      <c r="D226" s="13"/>
      <c r="E226" s="13"/>
      <c r="F226" s="13"/>
      <c r="G226" s="11" t="s">
        <v>84</v>
      </c>
      <c r="H226" s="12">
        <v>76</v>
      </c>
      <c r="I226" s="13"/>
      <c r="J226" s="13"/>
      <c r="K226" s="13"/>
      <c r="L226" s="13"/>
      <c r="M226" s="12">
        <v>2713423</v>
      </c>
      <c r="N226" s="11" t="s">
        <v>94</v>
      </c>
    </row>
    <row r="227" spans="1:14">
      <c r="A227" s="12">
        <v>226</v>
      </c>
      <c r="B227" s="11" t="s">
        <v>649</v>
      </c>
      <c r="C227" s="11" t="s">
        <v>93</v>
      </c>
      <c r="D227" s="13"/>
      <c r="E227" s="13"/>
      <c r="F227" s="13"/>
      <c r="G227" s="11" t="s">
        <v>84</v>
      </c>
      <c r="H227" s="12">
        <v>76</v>
      </c>
      <c r="I227" s="13"/>
      <c r="J227" s="13"/>
      <c r="K227" s="13"/>
      <c r="L227" s="13"/>
      <c r="M227" s="12">
        <v>2713723</v>
      </c>
      <c r="N227" s="11" t="s">
        <v>94</v>
      </c>
    </row>
    <row r="228" spans="1:14">
      <c r="A228" s="12">
        <v>227</v>
      </c>
      <c r="B228" s="11" t="s">
        <v>650</v>
      </c>
      <c r="C228" s="11" t="s">
        <v>93</v>
      </c>
      <c r="D228" s="13"/>
      <c r="E228" s="13"/>
      <c r="F228" s="13"/>
      <c r="G228" s="11" t="s">
        <v>84</v>
      </c>
      <c r="H228" s="12">
        <v>76</v>
      </c>
      <c r="I228" s="13"/>
      <c r="J228" s="13"/>
      <c r="K228" s="13"/>
      <c r="L228" s="13"/>
      <c r="M228" s="12">
        <v>2714023</v>
      </c>
      <c r="N228" s="11" t="s">
        <v>94</v>
      </c>
    </row>
    <row r="229" spans="1:14">
      <c r="A229" s="12">
        <v>228</v>
      </c>
      <c r="B229" s="11" t="s">
        <v>651</v>
      </c>
      <c r="C229" s="11" t="s">
        <v>93</v>
      </c>
      <c r="D229" s="13"/>
      <c r="E229" s="13"/>
      <c r="F229" s="13"/>
      <c r="G229" s="11" t="s">
        <v>84</v>
      </c>
      <c r="H229" s="12">
        <v>78</v>
      </c>
      <c r="I229" s="13"/>
      <c r="J229" s="13"/>
      <c r="K229" s="13"/>
      <c r="L229" s="13"/>
      <c r="M229" s="12">
        <v>2714323</v>
      </c>
      <c r="N229" s="11" t="s">
        <v>94</v>
      </c>
    </row>
    <row r="230" spans="1:14">
      <c r="A230" s="12">
        <v>229</v>
      </c>
      <c r="B230" s="11" t="s">
        <v>652</v>
      </c>
      <c r="C230" s="11" t="s">
        <v>93</v>
      </c>
      <c r="D230" s="13"/>
      <c r="E230" s="13"/>
      <c r="F230" s="13"/>
      <c r="G230" s="11" t="s">
        <v>84</v>
      </c>
      <c r="H230" s="12">
        <v>78</v>
      </c>
      <c r="I230" s="13"/>
      <c r="J230" s="13"/>
      <c r="K230" s="13"/>
      <c r="L230" s="13"/>
      <c r="M230" s="12">
        <v>2714623</v>
      </c>
      <c r="N230" s="11" t="s">
        <v>94</v>
      </c>
    </row>
    <row r="231" spans="1:14">
      <c r="A231" s="12">
        <v>230</v>
      </c>
      <c r="B231" s="11" t="s">
        <v>653</v>
      </c>
      <c r="C231" s="11" t="s">
        <v>93</v>
      </c>
      <c r="D231" s="13"/>
      <c r="E231" s="13"/>
      <c r="F231" s="13"/>
      <c r="G231" s="11" t="s">
        <v>84</v>
      </c>
      <c r="H231" s="12">
        <v>79</v>
      </c>
      <c r="I231" s="13"/>
      <c r="J231" s="13"/>
      <c r="K231" s="13"/>
      <c r="L231" s="13"/>
      <c r="M231" s="12">
        <v>2714923</v>
      </c>
      <c r="N231" s="11" t="s">
        <v>94</v>
      </c>
    </row>
    <row r="232" spans="1:14">
      <c r="A232" s="12">
        <v>231</v>
      </c>
      <c r="B232" s="11" t="s">
        <v>654</v>
      </c>
      <c r="C232" s="11" t="s">
        <v>93</v>
      </c>
      <c r="D232" s="13"/>
      <c r="E232" s="13"/>
      <c r="F232" s="13"/>
      <c r="G232" s="11" t="s">
        <v>84</v>
      </c>
      <c r="H232" s="12">
        <v>79</v>
      </c>
      <c r="I232" s="13"/>
      <c r="J232" s="13"/>
      <c r="K232" s="13"/>
      <c r="L232" s="13"/>
      <c r="M232" s="12">
        <v>2715223</v>
      </c>
      <c r="N232" s="11" t="s">
        <v>94</v>
      </c>
    </row>
    <row r="233" spans="1:14">
      <c r="A233" s="12">
        <v>232</v>
      </c>
      <c r="B233" s="11" t="s">
        <v>655</v>
      </c>
      <c r="C233" s="11" t="s">
        <v>93</v>
      </c>
      <c r="D233" s="13"/>
      <c r="E233" s="13"/>
      <c r="F233" s="13"/>
      <c r="G233" s="11" t="s">
        <v>84</v>
      </c>
      <c r="H233" s="12">
        <v>79</v>
      </c>
      <c r="I233" s="13"/>
      <c r="J233" s="13"/>
      <c r="K233" s="13"/>
      <c r="L233" s="13"/>
      <c r="M233" s="12">
        <v>2715523</v>
      </c>
      <c r="N233" s="11" t="s">
        <v>94</v>
      </c>
    </row>
    <row r="234" spans="1:14">
      <c r="A234" s="12">
        <v>233</v>
      </c>
      <c r="B234" s="11" t="s">
        <v>656</v>
      </c>
      <c r="C234" s="11" t="s">
        <v>93</v>
      </c>
      <c r="D234" s="13"/>
      <c r="E234" s="13"/>
      <c r="F234" s="13"/>
      <c r="G234" s="11" t="s">
        <v>84</v>
      </c>
      <c r="H234" s="12">
        <v>78</v>
      </c>
      <c r="I234" s="13"/>
      <c r="J234" s="13"/>
      <c r="K234" s="13"/>
      <c r="L234" s="13"/>
      <c r="M234" s="12">
        <v>2715823</v>
      </c>
      <c r="N234" s="11" t="s">
        <v>94</v>
      </c>
    </row>
    <row r="235" spans="1:14">
      <c r="A235" s="12">
        <v>234</v>
      </c>
      <c r="B235" s="11" t="s">
        <v>657</v>
      </c>
      <c r="C235" s="11" t="s">
        <v>93</v>
      </c>
      <c r="D235" s="13"/>
      <c r="E235" s="13"/>
      <c r="F235" s="13"/>
      <c r="G235" s="11" t="s">
        <v>84</v>
      </c>
      <c r="H235" s="12">
        <v>78</v>
      </c>
      <c r="I235" s="13"/>
      <c r="J235" s="13"/>
      <c r="K235" s="13"/>
      <c r="L235" s="13"/>
      <c r="M235" s="12">
        <v>2716123</v>
      </c>
      <c r="N235" s="11" t="s">
        <v>94</v>
      </c>
    </row>
    <row r="236" spans="1:14">
      <c r="A236" s="12">
        <v>235</v>
      </c>
      <c r="B236" s="11" t="s">
        <v>658</v>
      </c>
      <c r="C236" s="11" t="s">
        <v>93</v>
      </c>
      <c r="D236" s="13"/>
      <c r="E236" s="13"/>
      <c r="F236" s="13"/>
      <c r="G236" s="11" t="s">
        <v>84</v>
      </c>
      <c r="H236" s="12">
        <v>78</v>
      </c>
      <c r="I236" s="13"/>
      <c r="J236" s="13"/>
      <c r="K236" s="13"/>
      <c r="L236" s="13"/>
      <c r="M236" s="12">
        <v>2716423</v>
      </c>
      <c r="N236" s="11" t="s">
        <v>94</v>
      </c>
    </row>
    <row r="237" spans="1:14">
      <c r="A237" s="12">
        <v>236</v>
      </c>
      <c r="B237" s="11" t="s">
        <v>659</v>
      </c>
      <c r="C237" s="11" t="s">
        <v>93</v>
      </c>
      <c r="D237" s="13"/>
      <c r="E237" s="13"/>
      <c r="F237" s="13"/>
      <c r="G237" s="11" t="s">
        <v>84</v>
      </c>
      <c r="H237" s="12">
        <v>79</v>
      </c>
      <c r="I237" s="13"/>
      <c r="J237" s="13"/>
      <c r="K237" s="13"/>
      <c r="L237" s="13"/>
      <c r="M237" s="12">
        <v>2716723</v>
      </c>
      <c r="N237" s="11" t="s">
        <v>94</v>
      </c>
    </row>
    <row r="238" spans="1:14">
      <c r="A238" s="12">
        <v>237</v>
      </c>
      <c r="B238" s="11" t="s">
        <v>660</v>
      </c>
      <c r="C238" s="11" t="s">
        <v>93</v>
      </c>
      <c r="D238" s="13"/>
      <c r="E238" s="13"/>
      <c r="F238" s="13"/>
      <c r="G238" s="11" t="s">
        <v>84</v>
      </c>
      <c r="H238" s="12">
        <v>79</v>
      </c>
      <c r="I238" s="13"/>
      <c r="J238" s="13"/>
      <c r="K238" s="13"/>
      <c r="L238" s="13"/>
      <c r="M238" s="12">
        <v>2717023</v>
      </c>
      <c r="N238" s="11" t="s">
        <v>94</v>
      </c>
    </row>
    <row r="239" spans="1:14">
      <c r="A239" s="12">
        <v>238</v>
      </c>
      <c r="B239" s="11" t="s">
        <v>661</v>
      </c>
      <c r="C239" s="11" t="s">
        <v>93</v>
      </c>
      <c r="D239" s="13"/>
      <c r="E239" s="13"/>
      <c r="F239" s="13"/>
      <c r="G239" s="11" t="s">
        <v>84</v>
      </c>
      <c r="H239" s="12">
        <v>80</v>
      </c>
      <c r="I239" s="13"/>
      <c r="J239" s="13"/>
      <c r="K239" s="13"/>
      <c r="L239" s="13"/>
      <c r="M239" s="12">
        <v>2717323</v>
      </c>
      <c r="N239" s="11" t="s">
        <v>94</v>
      </c>
    </row>
    <row r="240" spans="1:14">
      <c r="A240" s="12">
        <v>239</v>
      </c>
      <c r="B240" s="11" t="s">
        <v>662</v>
      </c>
      <c r="C240" s="11" t="s">
        <v>93</v>
      </c>
      <c r="D240" s="13"/>
      <c r="E240" s="13"/>
      <c r="F240" s="13"/>
      <c r="G240" s="11" t="s">
        <v>84</v>
      </c>
      <c r="H240" s="12">
        <v>79</v>
      </c>
      <c r="I240" s="13"/>
      <c r="J240" s="13"/>
      <c r="K240" s="13"/>
      <c r="L240" s="13"/>
      <c r="M240" s="12">
        <v>2717623</v>
      </c>
      <c r="N240" s="11" t="s">
        <v>94</v>
      </c>
    </row>
    <row r="241" spans="1:14">
      <c r="A241" s="12">
        <v>240</v>
      </c>
      <c r="B241" s="11" t="s">
        <v>663</v>
      </c>
      <c r="C241" s="11" t="s">
        <v>93</v>
      </c>
      <c r="D241" s="13"/>
      <c r="E241" s="13"/>
      <c r="F241" s="13"/>
      <c r="G241" s="11" t="s">
        <v>84</v>
      </c>
      <c r="H241" s="12">
        <v>80</v>
      </c>
      <c r="I241" s="13"/>
      <c r="J241" s="13"/>
      <c r="K241" s="13"/>
      <c r="L241" s="13"/>
      <c r="M241" s="12">
        <v>2717923</v>
      </c>
      <c r="N241" s="11" t="s">
        <v>94</v>
      </c>
    </row>
    <row r="242" spans="1:14">
      <c r="A242" s="12">
        <v>241</v>
      </c>
      <c r="B242" s="11" t="s">
        <v>664</v>
      </c>
      <c r="C242" s="11" t="s">
        <v>93</v>
      </c>
      <c r="D242" s="13"/>
      <c r="E242" s="13"/>
      <c r="F242" s="13"/>
      <c r="G242" s="11" t="s">
        <v>84</v>
      </c>
      <c r="H242" s="12">
        <v>80</v>
      </c>
      <c r="I242" s="13"/>
      <c r="J242" s="13"/>
      <c r="K242" s="13"/>
      <c r="L242" s="13"/>
      <c r="M242" s="12">
        <v>2718223</v>
      </c>
      <c r="N242" s="11" t="s">
        <v>94</v>
      </c>
    </row>
    <row r="243" spans="1:14">
      <c r="A243" s="12">
        <v>242</v>
      </c>
      <c r="B243" s="11" t="s">
        <v>665</v>
      </c>
      <c r="C243" s="11" t="s">
        <v>93</v>
      </c>
      <c r="D243" s="13"/>
      <c r="E243" s="13"/>
      <c r="F243" s="13"/>
      <c r="G243" s="11" t="s">
        <v>84</v>
      </c>
      <c r="H243" s="12">
        <v>77</v>
      </c>
      <c r="I243" s="13"/>
      <c r="J243" s="13"/>
      <c r="K243" s="13"/>
      <c r="L243" s="13"/>
      <c r="M243" s="12">
        <v>2718523</v>
      </c>
      <c r="N243" s="11" t="s">
        <v>94</v>
      </c>
    </row>
    <row r="244" spans="1:14">
      <c r="A244" s="12">
        <v>243</v>
      </c>
      <c r="B244" s="11" t="s">
        <v>666</v>
      </c>
      <c r="C244" s="11" t="s">
        <v>93</v>
      </c>
      <c r="D244" s="13"/>
      <c r="E244" s="13"/>
      <c r="F244" s="13"/>
      <c r="G244" s="11" t="s">
        <v>84</v>
      </c>
      <c r="H244" s="12">
        <v>77</v>
      </c>
      <c r="I244" s="13"/>
      <c r="J244" s="13"/>
      <c r="K244" s="13"/>
      <c r="L244" s="13"/>
      <c r="M244" s="12">
        <v>2718823</v>
      </c>
      <c r="N244" s="11" t="s">
        <v>94</v>
      </c>
    </row>
    <row r="245" spans="1:14">
      <c r="A245" s="12">
        <v>244</v>
      </c>
      <c r="B245" s="11" t="s">
        <v>667</v>
      </c>
      <c r="C245" s="11" t="s">
        <v>93</v>
      </c>
      <c r="D245" s="13"/>
      <c r="E245" s="13"/>
      <c r="F245" s="13"/>
      <c r="G245" s="11" t="s">
        <v>84</v>
      </c>
      <c r="H245" s="12">
        <v>77</v>
      </c>
      <c r="I245" s="13"/>
      <c r="J245" s="13"/>
      <c r="K245" s="13"/>
      <c r="L245" s="13"/>
      <c r="M245" s="12">
        <v>2719123</v>
      </c>
      <c r="N245" s="11" t="s">
        <v>94</v>
      </c>
    </row>
    <row r="246" spans="1:14">
      <c r="A246" s="12">
        <v>245</v>
      </c>
      <c r="B246" s="11" t="s">
        <v>668</v>
      </c>
      <c r="C246" s="11" t="s">
        <v>93</v>
      </c>
      <c r="D246" s="13"/>
      <c r="E246" s="13"/>
      <c r="F246" s="13"/>
      <c r="G246" s="11" t="s">
        <v>84</v>
      </c>
      <c r="H246" s="12">
        <v>76</v>
      </c>
      <c r="I246" s="13"/>
      <c r="J246" s="13"/>
      <c r="K246" s="13"/>
      <c r="L246" s="13"/>
      <c r="M246" s="12">
        <v>2719423</v>
      </c>
      <c r="N246" s="11" t="s">
        <v>94</v>
      </c>
    </row>
    <row r="247" spans="1:14">
      <c r="A247" s="12">
        <v>246</v>
      </c>
      <c r="B247" s="11" t="s">
        <v>669</v>
      </c>
      <c r="C247" s="11" t="s">
        <v>93</v>
      </c>
      <c r="D247" s="13"/>
      <c r="E247" s="13"/>
      <c r="F247" s="13"/>
      <c r="G247" s="11" t="s">
        <v>84</v>
      </c>
      <c r="H247" s="12">
        <v>77</v>
      </c>
      <c r="I247" s="13"/>
      <c r="J247" s="13"/>
      <c r="K247" s="13"/>
      <c r="L247" s="13"/>
      <c r="M247" s="12">
        <v>2719723</v>
      </c>
      <c r="N247" s="11" t="s">
        <v>94</v>
      </c>
    </row>
    <row r="248" spans="1:14">
      <c r="A248" s="12">
        <v>247</v>
      </c>
      <c r="B248" s="11" t="s">
        <v>670</v>
      </c>
      <c r="C248" s="11" t="s">
        <v>93</v>
      </c>
      <c r="D248" s="13"/>
      <c r="E248" s="13"/>
      <c r="F248" s="13"/>
      <c r="G248" s="11" t="s">
        <v>84</v>
      </c>
      <c r="H248" s="12">
        <v>79</v>
      </c>
      <c r="I248" s="13"/>
      <c r="J248" s="13"/>
      <c r="K248" s="13"/>
      <c r="L248" s="13"/>
      <c r="M248" s="12">
        <v>2720023</v>
      </c>
      <c r="N248" s="11" t="s">
        <v>94</v>
      </c>
    </row>
    <row r="249" spans="1:14">
      <c r="A249" s="12">
        <v>248</v>
      </c>
      <c r="B249" s="11" t="s">
        <v>671</v>
      </c>
      <c r="C249" s="11" t="s">
        <v>93</v>
      </c>
      <c r="D249" s="13"/>
      <c r="E249" s="13"/>
      <c r="F249" s="13"/>
      <c r="G249" s="11" t="s">
        <v>84</v>
      </c>
      <c r="H249" s="12">
        <v>78</v>
      </c>
      <c r="I249" s="13"/>
      <c r="J249" s="13"/>
      <c r="K249" s="13"/>
      <c r="L249" s="13"/>
      <c r="M249" s="12">
        <v>2720323</v>
      </c>
      <c r="N249" s="11" t="s">
        <v>94</v>
      </c>
    </row>
    <row r="250" spans="1:14">
      <c r="A250" s="12">
        <v>249</v>
      </c>
      <c r="B250" s="11" t="s">
        <v>672</v>
      </c>
      <c r="C250" s="11" t="s">
        <v>93</v>
      </c>
      <c r="D250" s="13"/>
      <c r="E250" s="13"/>
      <c r="F250" s="13"/>
      <c r="G250" s="11" t="s">
        <v>84</v>
      </c>
      <c r="H250" s="12">
        <v>79</v>
      </c>
      <c r="I250" s="13"/>
      <c r="J250" s="13"/>
      <c r="K250" s="13"/>
      <c r="L250" s="13"/>
      <c r="M250" s="12">
        <v>2720623</v>
      </c>
      <c r="N250" s="11" t="s">
        <v>94</v>
      </c>
    </row>
    <row r="251" spans="1:14">
      <c r="A251" s="12">
        <v>250</v>
      </c>
      <c r="B251" s="11" t="s">
        <v>673</v>
      </c>
      <c r="C251" s="11" t="s">
        <v>93</v>
      </c>
      <c r="D251" s="13"/>
      <c r="E251" s="13"/>
      <c r="F251" s="13"/>
      <c r="G251" s="11" t="s">
        <v>84</v>
      </c>
      <c r="H251" s="12">
        <v>80</v>
      </c>
      <c r="I251" s="13"/>
      <c r="J251" s="13"/>
      <c r="K251" s="13"/>
      <c r="L251" s="13"/>
      <c r="M251" s="12">
        <v>2720923</v>
      </c>
      <c r="N251" s="11" t="s">
        <v>94</v>
      </c>
    </row>
    <row r="252" spans="1:14">
      <c r="A252" s="12">
        <v>251</v>
      </c>
      <c r="B252" s="11" t="s">
        <v>674</v>
      </c>
      <c r="C252" s="11" t="s">
        <v>93</v>
      </c>
      <c r="D252" s="13"/>
      <c r="E252" s="13"/>
      <c r="F252" s="13"/>
      <c r="G252" s="11" t="s">
        <v>84</v>
      </c>
      <c r="H252" s="12">
        <v>85</v>
      </c>
      <c r="I252" s="13"/>
      <c r="J252" s="13"/>
      <c r="K252" s="13"/>
      <c r="L252" s="13"/>
      <c r="M252" s="12">
        <v>2721223</v>
      </c>
      <c r="N252" s="11" t="s">
        <v>94</v>
      </c>
    </row>
    <row r="253" spans="1:14">
      <c r="A253" s="12">
        <v>252</v>
      </c>
      <c r="B253" s="11" t="s">
        <v>675</v>
      </c>
      <c r="C253" s="11" t="s">
        <v>93</v>
      </c>
      <c r="D253" s="13"/>
      <c r="E253" s="13"/>
      <c r="F253" s="13"/>
      <c r="G253" s="11" t="s">
        <v>84</v>
      </c>
      <c r="H253" s="12">
        <v>86</v>
      </c>
      <c r="I253" s="13"/>
      <c r="J253" s="13"/>
      <c r="K253" s="13"/>
      <c r="L253" s="13"/>
      <c r="M253" s="12">
        <v>2721523</v>
      </c>
      <c r="N253" s="11" t="s">
        <v>94</v>
      </c>
    </row>
    <row r="254" spans="1:14">
      <c r="A254" s="12">
        <v>253</v>
      </c>
      <c r="B254" s="11" t="s">
        <v>676</v>
      </c>
      <c r="C254" s="11" t="s">
        <v>93</v>
      </c>
      <c r="D254" s="13"/>
      <c r="E254" s="13"/>
      <c r="F254" s="13"/>
      <c r="G254" s="11" t="s">
        <v>84</v>
      </c>
      <c r="H254" s="12">
        <v>91</v>
      </c>
      <c r="I254" s="13"/>
      <c r="J254" s="13"/>
      <c r="K254" s="13"/>
      <c r="L254" s="13"/>
      <c r="M254" s="12">
        <v>2721823</v>
      </c>
      <c r="N254" s="11" t="s">
        <v>94</v>
      </c>
    </row>
    <row r="255" spans="1:14">
      <c r="A255" s="12">
        <v>254</v>
      </c>
      <c r="B255" s="11" t="s">
        <v>677</v>
      </c>
      <c r="C255" s="11" t="s">
        <v>93</v>
      </c>
      <c r="D255" s="13"/>
      <c r="E255" s="13"/>
      <c r="F255" s="13"/>
      <c r="G255" s="11" t="s">
        <v>84</v>
      </c>
      <c r="H255" s="12">
        <v>90</v>
      </c>
      <c r="I255" s="13"/>
      <c r="J255" s="13"/>
      <c r="K255" s="13"/>
      <c r="L255" s="13"/>
      <c r="M255" s="12">
        <v>2722123</v>
      </c>
      <c r="N255" s="11" t="s">
        <v>94</v>
      </c>
    </row>
    <row r="256" spans="1:14">
      <c r="A256" s="12">
        <v>255</v>
      </c>
      <c r="B256" s="11" t="s">
        <v>678</v>
      </c>
      <c r="C256" s="11" t="s">
        <v>93</v>
      </c>
      <c r="D256" s="13"/>
      <c r="E256" s="13"/>
      <c r="F256" s="13"/>
      <c r="G256" s="11" t="s">
        <v>84</v>
      </c>
      <c r="H256" s="12">
        <v>94</v>
      </c>
      <c r="I256" s="13"/>
      <c r="J256" s="13"/>
      <c r="K256" s="13"/>
      <c r="L256" s="13"/>
      <c r="M256" s="12">
        <v>2722423</v>
      </c>
      <c r="N256" s="11" t="s">
        <v>94</v>
      </c>
    </row>
    <row r="257" spans="1:14">
      <c r="A257" s="12">
        <v>256</v>
      </c>
      <c r="B257" s="11" t="s">
        <v>679</v>
      </c>
      <c r="C257" s="11" t="s">
        <v>93</v>
      </c>
      <c r="D257" s="13"/>
      <c r="E257" s="13"/>
      <c r="F257" s="13"/>
      <c r="G257" s="11" t="s">
        <v>84</v>
      </c>
      <c r="H257" s="12">
        <v>98</v>
      </c>
      <c r="I257" s="13"/>
      <c r="J257" s="13"/>
      <c r="K257" s="13"/>
      <c r="L257" s="13"/>
      <c r="M257" s="12">
        <v>2722723</v>
      </c>
      <c r="N257" s="11" t="s">
        <v>94</v>
      </c>
    </row>
    <row r="258" spans="1:14">
      <c r="A258" s="12">
        <v>257</v>
      </c>
      <c r="B258" s="11" t="s">
        <v>680</v>
      </c>
      <c r="C258" s="11" t="s">
        <v>93</v>
      </c>
      <c r="D258" s="13"/>
      <c r="E258" s="13"/>
      <c r="F258" s="13"/>
      <c r="G258" s="11" t="s">
        <v>84</v>
      </c>
      <c r="H258" s="12">
        <v>106</v>
      </c>
      <c r="I258" s="13"/>
      <c r="J258" s="13"/>
      <c r="K258" s="13"/>
      <c r="L258" s="13"/>
      <c r="M258" s="12">
        <v>2723023</v>
      </c>
      <c r="N258" s="11" t="s">
        <v>94</v>
      </c>
    </row>
    <row r="259" spans="1:14">
      <c r="A259" s="12">
        <v>258</v>
      </c>
      <c r="B259" s="11" t="s">
        <v>681</v>
      </c>
      <c r="C259" s="11" t="s">
        <v>93</v>
      </c>
      <c r="D259" s="13"/>
      <c r="E259" s="13"/>
      <c r="F259" s="13"/>
      <c r="G259" s="11" t="s">
        <v>84</v>
      </c>
      <c r="H259" s="12">
        <v>104</v>
      </c>
      <c r="I259" s="13"/>
      <c r="J259" s="13"/>
      <c r="K259" s="13"/>
      <c r="L259" s="13"/>
      <c r="M259" s="12">
        <v>2723323</v>
      </c>
      <c r="N259" s="11" t="s">
        <v>94</v>
      </c>
    </row>
    <row r="260" spans="1:14">
      <c r="A260" s="12">
        <v>259</v>
      </c>
      <c r="B260" s="11" t="s">
        <v>682</v>
      </c>
      <c r="C260" s="11" t="s">
        <v>93</v>
      </c>
      <c r="D260" s="13"/>
      <c r="E260" s="13"/>
      <c r="F260" s="13"/>
      <c r="G260" s="11" t="s">
        <v>84</v>
      </c>
      <c r="H260" s="12">
        <v>97</v>
      </c>
      <c r="I260" s="13"/>
      <c r="J260" s="13"/>
      <c r="K260" s="13"/>
      <c r="L260" s="13"/>
      <c r="M260" s="12">
        <v>2723623</v>
      </c>
      <c r="N260" s="11" t="s">
        <v>94</v>
      </c>
    </row>
    <row r="261" spans="1:14">
      <c r="A261" s="12">
        <v>260</v>
      </c>
      <c r="B261" s="11" t="s">
        <v>683</v>
      </c>
      <c r="C261" s="11" t="s">
        <v>93</v>
      </c>
      <c r="D261" s="13"/>
      <c r="E261" s="13"/>
      <c r="F261" s="13"/>
      <c r="G261" s="11" t="s">
        <v>84</v>
      </c>
      <c r="H261" s="12">
        <v>95</v>
      </c>
      <c r="I261" s="13"/>
      <c r="J261" s="13"/>
      <c r="K261" s="13"/>
      <c r="L261" s="13"/>
      <c r="M261" s="12">
        <v>2723923</v>
      </c>
      <c r="N261" s="11" t="s">
        <v>94</v>
      </c>
    </row>
    <row r="262" spans="1:14">
      <c r="A262" s="12">
        <v>261</v>
      </c>
      <c r="B262" s="11" t="s">
        <v>684</v>
      </c>
      <c r="C262" s="11" t="s">
        <v>93</v>
      </c>
      <c r="D262" s="13"/>
      <c r="E262" s="13"/>
      <c r="F262" s="13"/>
      <c r="G262" s="11" t="s">
        <v>84</v>
      </c>
      <c r="H262" s="12">
        <v>94</v>
      </c>
      <c r="I262" s="13"/>
      <c r="J262" s="13"/>
      <c r="K262" s="13"/>
      <c r="L262" s="13"/>
      <c r="M262" s="12">
        <v>2724223</v>
      </c>
      <c r="N262" s="11" t="s">
        <v>94</v>
      </c>
    </row>
    <row r="263" spans="1:14">
      <c r="A263" s="12">
        <v>262</v>
      </c>
      <c r="B263" s="11" t="s">
        <v>685</v>
      </c>
      <c r="C263" s="11" t="s">
        <v>93</v>
      </c>
      <c r="D263" s="13"/>
      <c r="E263" s="13"/>
      <c r="F263" s="13"/>
      <c r="G263" s="11" t="s">
        <v>84</v>
      </c>
      <c r="H263" s="12">
        <v>93</v>
      </c>
      <c r="I263" s="13"/>
      <c r="J263" s="13"/>
      <c r="K263" s="13"/>
      <c r="L263" s="13"/>
      <c r="M263" s="12">
        <v>2724523</v>
      </c>
      <c r="N263" s="11" t="s">
        <v>94</v>
      </c>
    </row>
    <row r="264" spans="1:14">
      <c r="A264" s="12">
        <v>263</v>
      </c>
      <c r="B264" s="11" t="s">
        <v>686</v>
      </c>
      <c r="C264" s="11" t="s">
        <v>93</v>
      </c>
      <c r="D264" s="13"/>
      <c r="E264" s="13"/>
      <c r="F264" s="13"/>
      <c r="G264" s="11" t="s">
        <v>84</v>
      </c>
      <c r="H264" s="12">
        <v>92</v>
      </c>
      <c r="I264" s="13"/>
      <c r="J264" s="13"/>
      <c r="K264" s="13"/>
      <c r="L264" s="13"/>
      <c r="M264" s="12">
        <v>2724823</v>
      </c>
      <c r="N264" s="11" t="s">
        <v>94</v>
      </c>
    </row>
    <row r="265" spans="1:14">
      <c r="A265" s="12">
        <v>264</v>
      </c>
      <c r="B265" s="11" t="s">
        <v>687</v>
      </c>
      <c r="C265" s="11" t="s">
        <v>93</v>
      </c>
      <c r="D265" s="13"/>
      <c r="E265" s="13"/>
      <c r="F265" s="13"/>
      <c r="G265" s="11" t="s">
        <v>84</v>
      </c>
      <c r="H265" s="12">
        <v>91</v>
      </c>
      <c r="I265" s="13"/>
      <c r="J265" s="13"/>
      <c r="K265" s="13"/>
      <c r="L265" s="13"/>
      <c r="M265" s="12">
        <v>2725123</v>
      </c>
      <c r="N265" s="11" t="s">
        <v>94</v>
      </c>
    </row>
    <row r="266" spans="1:14">
      <c r="A266" s="12">
        <v>265</v>
      </c>
      <c r="B266" s="11" t="s">
        <v>688</v>
      </c>
      <c r="C266" s="11" t="s">
        <v>93</v>
      </c>
      <c r="D266" s="13"/>
      <c r="E266" s="13"/>
      <c r="F266" s="13"/>
      <c r="G266" s="11" t="s">
        <v>84</v>
      </c>
      <c r="H266" s="12">
        <v>90</v>
      </c>
      <c r="I266" s="13"/>
      <c r="J266" s="13"/>
      <c r="K266" s="13"/>
      <c r="L266" s="13"/>
      <c r="M266" s="12">
        <v>2725423</v>
      </c>
      <c r="N266" s="11" t="s">
        <v>94</v>
      </c>
    </row>
    <row r="267" spans="1:14">
      <c r="A267" s="12">
        <v>266</v>
      </c>
      <c r="B267" s="11" t="s">
        <v>689</v>
      </c>
      <c r="C267" s="11" t="s">
        <v>93</v>
      </c>
      <c r="D267" s="13"/>
      <c r="E267" s="13"/>
      <c r="F267" s="13"/>
      <c r="G267" s="11" t="s">
        <v>84</v>
      </c>
      <c r="H267" s="12">
        <v>85</v>
      </c>
      <c r="I267" s="13"/>
      <c r="J267" s="13"/>
      <c r="K267" s="13"/>
      <c r="L267" s="13"/>
      <c r="M267" s="12">
        <v>2725723</v>
      </c>
      <c r="N267" s="11" t="s">
        <v>94</v>
      </c>
    </row>
    <row r="268" spans="1:14">
      <c r="A268" s="12">
        <v>267</v>
      </c>
      <c r="B268" s="11" t="s">
        <v>690</v>
      </c>
      <c r="C268" s="11" t="s">
        <v>93</v>
      </c>
      <c r="D268" s="13"/>
      <c r="E268" s="13"/>
      <c r="F268" s="13"/>
      <c r="G268" s="11" t="s">
        <v>84</v>
      </c>
      <c r="H268" s="12">
        <v>83</v>
      </c>
      <c r="I268" s="13"/>
      <c r="J268" s="13"/>
      <c r="K268" s="13"/>
      <c r="L268" s="13"/>
      <c r="M268" s="12">
        <v>2726023</v>
      </c>
      <c r="N268" s="11" t="s">
        <v>94</v>
      </c>
    </row>
    <row r="269" spans="1:14">
      <c r="A269" s="12">
        <v>268</v>
      </c>
      <c r="B269" s="11" t="s">
        <v>691</v>
      </c>
      <c r="C269" s="11" t="s">
        <v>93</v>
      </c>
      <c r="D269" s="13"/>
      <c r="E269" s="13"/>
      <c r="F269" s="13"/>
      <c r="G269" s="11" t="s">
        <v>84</v>
      </c>
      <c r="H269" s="12">
        <v>84</v>
      </c>
      <c r="I269" s="13"/>
      <c r="J269" s="13"/>
      <c r="K269" s="13"/>
      <c r="L269" s="13"/>
      <c r="M269" s="12">
        <v>2726323</v>
      </c>
      <c r="N269" s="11" t="s">
        <v>94</v>
      </c>
    </row>
    <row r="270" spans="1:14">
      <c r="A270" s="12">
        <v>269</v>
      </c>
      <c r="B270" s="11" t="s">
        <v>692</v>
      </c>
      <c r="C270" s="11" t="s">
        <v>93</v>
      </c>
      <c r="D270" s="13"/>
      <c r="E270" s="13"/>
      <c r="F270" s="13"/>
      <c r="G270" s="11" t="s">
        <v>84</v>
      </c>
      <c r="H270" s="12">
        <v>88</v>
      </c>
      <c r="I270" s="13"/>
      <c r="J270" s="13"/>
      <c r="K270" s="13"/>
      <c r="L270" s="13"/>
      <c r="M270" s="12">
        <v>2726623</v>
      </c>
      <c r="N270" s="11" t="s">
        <v>94</v>
      </c>
    </row>
    <row r="271" spans="1:14">
      <c r="A271" s="12">
        <v>270</v>
      </c>
      <c r="B271" s="11" t="s">
        <v>693</v>
      </c>
      <c r="C271" s="11" t="s">
        <v>93</v>
      </c>
      <c r="D271" s="13"/>
      <c r="E271" s="13"/>
      <c r="F271" s="13"/>
      <c r="G271" s="11" t="s">
        <v>84</v>
      </c>
      <c r="H271" s="12">
        <v>89</v>
      </c>
      <c r="I271" s="13"/>
      <c r="J271" s="13"/>
      <c r="K271" s="13"/>
      <c r="L271" s="13"/>
      <c r="M271" s="12">
        <v>2726923</v>
      </c>
      <c r="N271" s="11" t="s">
        <v>94</v>
      </c>
    </row>
    <row r="272" spans="1:14">
      <c r="A272" s="12">
        <v>271</v>
      </c>
      <c r="B272" s="11" t="s">
        <v>694</v>
      </c>
      <c r="C272" s="11" t="s">
        <v>93</v>
      </c>
      <c r="D272" s="13"/>
      <c r="E272" s="13"/>
      <c r="F272" s="13"/>
      <c r="G272" s="11" t="s">
        <v>84</v>
      </c>
      <c r="H272" s="12">
        <v>84</v>
      </c>
      <c r="I272" s="13"/>
      <c r="J272" s="13"/>
      <c r="K272" s="13"/>
      <c r="L272" s="13"/>
      <c r="M272" s="12">
        <v>2727223</v>
      </c>
      <c r="N272" s="11" t="s">
        <v>94</v>
      </c>
    </row>
    <row r="273" spans="1:14">
      <c r="A273" s="12">
        <v>272</v>
      </c>
      <c r="B273" s="11" t="s">
        <v>695</v>
      </c>
      <c r="C273" s="11" t="s">
        <v>93</v>
      </c>
      <c r="D273" s="13"/>
      <c r="E273" s="13"/>
      <c r="F273" s="13"/>
      <c r="G273" s="11" t="s">
        <v>84</v>
      </c>
      <c r="H273" s="12">
        <v>81</v>
      </c>
      <c r="I273" s="13"/>
      <c r="J273" s="13"/>
      <c r="K273" s="13"/>
      <c r="L273" s="13"/>
      <c r="M273" s="12">
        <v>2727523</v>
      </c>
      <c r="N273" s="11" t="s">
        <v>94</v>
      </c>
    </row>
    <row r="274" spans="1:14">
      <c r="A274" s="12">
        <v>273</v>
      </c>
      <c r="B274" s="11" t="s">
        <v>696</v>
      </c>
      <c r="C274" s="11" t="s">
        <v>93</v>
      </c>
      <c r="D274" s="13"/>
      <c r="E274" s="13"/>
      <c r="F274" s="13"/>
      <c r="G274" s="11" t="s">
        <v>84</v>
      </c>
      <c r="H274" s="12">
        <v>81</v>
      </c>
      <c r="I274" s="13"/>
      <c r="J274" s="13"/>
      <c r="K274" s="13"/>
      <c r="L274" s="13"/>
      <c r="M274" s="12">
        <v>2727823</v>
      </c>
      <c r="N274" s="11" t="s">
        <v>94</v>
      </c>
    </row>
    <row r="275" spans="1:14">
      <c r="A275" s="12">
        <v>274</v>
      </c>
      <c r="B275" s="11" t="s">
        <v>697</v>
      </c>
      <c r="C275" s="11" t="s">
        <v>93</v>
      </c>
      <c r="D275" s="13"/>
      <c r="E275" s="13"/>
      <c r="F275" s="13"/>
      <c r="G275" s="11" t="s">
        <v>84</v>
      </c>
      <c r="H275" s="12">
        <v>81</v>
      </c>
      <c r="I275" s="13"/>
      <c r="J275" s="13"/>
      <c r="K275" s="13"/>
      <c r="L275" s="13"/>
      <c r="M275" s="12">
        <v>2728123</v>
      </c>
      <c r="N275" s="11" t="s">
        <v>94</v>
      </c>
    </row>
    <row r="276" spans="1:14">
      <c r="A276" s="12">
        <v>275</v>
      </c>
      <c r="B276" s="11" t="s">
        <v>698</v>
      </c>
      <c r="C276" s="11" t="s">
        <v>93</v>
      </c>
      <c r="D276" s="13"/>
      <c r="E276" s="13"/>
      <c r="F276" s="13"/>
      <c r="G276" s="11" t="s">
        <v>84</v>
      </c>
      <c r="H276" s="12">
        <v>80</v>
      </c>
      <c r="I276" s="13"/>
      <c r="J276" s="13"/>
      <c r="K276" s="13"/>
      <c r="L276" s="13"/>
      <c r="M276" s="12">
        <v>2728423</v>
      </c>
      <c r="N276" s="11" t="s">
        <v>94</v>
      </c>
    </row>
    <row r="277" spans="1:14">
      <c r="A277" s="12">
        <v>276</v>
      </c>
      <c r="B277" s="11" t="s">
        <v>699</v>
      </c>
      <c r="C277" s="11" t="s">
        <v>93</v>
      </c>
      <c r="D277" s="13"/>
      <c r="E277" s="13"/>
      <c r="F277" s="13"/>
      <c r="G277" s="11" t="s">
        <v>84</v>
      </c>
      <c r="H277" s="12">
        <v>80</v>
      </c>
      <c r="I277" s="13"/>
      <c r="J277" s="13"/>
      <c r="K277" s="13"/>
      <c r="L277" s="13"/>
      <c r="M277" s="12">
        <v>2728723</v>
      </c>
      <c r="N277" s="11" t="s">
        <v>94</v>
      </c>
    </row>
    <row r="278" spans="1:14">
      <c r="A278" s="12">
        <v>277</v>
      </c>
      <c r="B278" s="11" t="s">
        <v>700</v>
      </c>
      <c r="C278" s="11" t="s">
        <v>93</v>
      </c>
      <c r="D278" s="13"/>
      <c r="E278" s="13"/>
      <c r="F278" s="13"/>
      <c r="G278" s="11" t="s">
        <v>84</v>
      </c>
      <c r="H278" s="12">
        <v>76</v>
      </c>
      <c r="I278" s="13"/>
      <c r="J278" s="13"/>
      <c r="K278" s="13"/>
      <c r="L278" s="13"/>
      <c r="M278" s="12">
        <v>2729023</v>
      </c>
      <c r="N278" s="11" t="s">
        <v>94</v>
      </c>
    </row>
    <row r="279" spans="1:14">
      <c r="A279" s="12">
        <v>278</v>
      </c>
      <c r="B279" s="11" t="s">
        <v>701</v>
      </c>
      <c r="C279" s="11" t="s">
        <v>93</v>
      </c>
      <c r="D279" s="13"/>
      <c r="E279" s="13"/>
      <c r="F279" s="13"/>
      <c r="G279" s="11" t="s">
        <v>84</v>
      </c>
      <c r="H279" s="12">
        <v>79</v>
      </c>
      <c r="I279" s="13"/>
      <c r="J279" s="13"/>
      <c r="K279" s="13"/>
      <c r="L279" s="13"/>
      <c r="M279" s="12">
        <v>2729323</v>
      </c>
      <c r="N279" s="11" t="s">
        <v>94</v>
      </c>
    </row>
    <row r="280" spans="1:14">
      <c r="A280" s="12">
        <v>279</v>
      </c>
      <c r="B280" s="11" t="s">
        <v>702</v>
      </c>
      <c r="C280" s="11" t="s">
        <v>93</v>
      </c>
      <c r="D280" s="13"/>
      <c r="E280" s="13"/>
      <c r="F280" s="13"/>
      <c r="G280" s="11" t="s">
        <v>84</v>
      </c>
      <c r="H280" s="12">
        <v>82</v>
      </c>
      <c r="I280" s="13"/>
      <c r="J280" s="13"/>
      <c r="K280" s="13"/>
      <c r="L280" s="13"/>
      <c r="M280" s="12">
        <v>2729623</v>
      </c>
      <c r="N280" s="11" t="s">
        <v>94</v>
      </c>
    </row>
    <row r="281" spans="1:14">
      <c r="A281" s="12">
        <v>280</v>
      </c>
      <c r="B281" s="11" t="s">
        <v>703</v>
      </c>
      <c r="C281" s="11" t="s">
        <v>93</v>
      </c>
      <c r="D281" s="13"/>
      <c r="E281" s="13"/>
      <c r="F281" s="13"/>
      <c r="G281" s="11" t="s">
        <v>84</v>
      </c>
      <c r="H281" s="12">
        <v>87</v>
      </c>
      <c r="I281" s="13"/>
      <c r="J281" s="13"/>
      <c r="K281" s="13"/>
      <c r="L281" s="13"/>
      <c r="M281" s="12">
        <v>2729923</v>
      </c>
      <c r="N281" s="11" t="s">
        <v>94</v>
      </c>
    </row>
    <row r="282" spans="1:14">
      <c r="A282" s="12">
        <v>281</v>
      </c>
      <c r="B282" s="11" t="s">
        <v>704</v>
      </c>
      <c r="C282" s="11" t="s">
        <v>93</v>
      </c>
      <c r="D282" s="13"/>
      <c r="E282" s="13"/>
      <c r="F282" s="13"/>
      <c r="G282" s="11" t="s">
        <v>84</v>
      </c>
      <c r="H282" s="12">
        <v>92</v>
      </c>
      <c r="I282" s="13"/>
      <c r="J282" s="13"/>
      <c r="K282" s="13"/>
      <c r="L282" s="13"/>
      <c r="M282" s="12">
        <v>2730223</v>
      </c>
      <c r="N282" s="11" t="s">
        <v>94</v>
      </c>
    </row>
    <row r="283" spans="1:14">
      <c r="A283" s="12">
        <v>282</v>
      </c>
      <c r="B283" s="11" t="s">
        <v>705</v>
      </c>
      <c r="C283" s="11" t="s">
        <v>93</v>
      </c>
      <c r="D283" s="13"/>
      <c r="E283" s="13"/>
      <c r="F283" s="13"/>
      <c r="G283" s="11" t="s">
        <v>84</v>
      </c>
      <c r="H283" s="12">
        <v>96</v>
      </c>
      <c r="I283" s="13"/>
      <c r="J283" s="13"/>
      <c r="K283" s="13"/>
      <c r="L283" s="13"/>
      <c r="M283" s="12">
        <v>2730523</v>
      </c>
      <c r="N283" s="11" t="s">
        <v>94</v>
      </c>
    </row>
    <row r="284" spans="1:14">
      <c r="A284" s="12">
        <v>283</v>
      </c>
      <c r="B284" s="11" t="s">
        <v>706</v>
      </c>
      <c r="C284" s="11" t="s">
        <v>93</v>
      </c>
      <c r="D284" s="13"/>
      <c r="E284" s="13"/>
      <c r="F284" s="13"/>
      <c r="G284" s="11" t="s">
        <v>84</v>
      </c>
      <c r="H284" s="12">
        <v>98</v>
      </c>
      <c r="I284" s="13"/>
      <c r="J284" s="13"/>
      <c r="K284" s="13"/>
      <c r="L284" s="13"/>
      <c r="M284" s="12">
        <v>2730823</v>
      </c>
      <c r="N284" s="11" t="s">
        <v>94</v>
      </c>
    </row>
    <row r="285" spans="1:14">
      <c r="A285" s="12">
        <v>284</v>
      </c>
      <c r="B285" s="11" t="s">
        <v>707</v>
      </c>
      <c r="C285" s="11" t="s">
        <v>93</v>
      </c>
      <c r="D285" s="13"/>
      <c r="E285" s="13"/>
      <c r="F285" s="13"/>
      <c r="G285" s="11" t="s">
        <v>84</v>
      </c>
      <c r="H285" s="12">
        <v>96</v>
      </c>
      <c r="I285" s="13"/>
      <c r="J285" s="13"/>
      <c r="K285" s="13"/>
      <c r="L285" s="13"/>
      <c r="M285" s="12">
        <v>2731123</v>
      </c>
      <c r="N285" s="11" t="s">
        <v>94</v>
      </c>
    </row>
    <row r="286" spans="1:14">
      <c r="A286" s="12">
        <v>285</v>
      </c>
      <c r="B286" s="11" t="s">
        <v>708</v>
      </c>
      <c r="C286" s="11" t="s">
        <v>93</v>
      </c>
      <c r="D286" s="13"/>
      <c r="E286" s="13"/>
      <c r="F286" s="13"/>
      <c r="G286" s="11" t="s">
        <v>84</v>
      </c>
      <c r="H286" s="12">
        <v>94</v>
      </c>
      <c r="I286" s="13"/>
      <c r="J286" s="13"/>
      <c r="K286" s="13"/>
      <c r="L286" s="13"/>
      <c r="M286" s="12">
        <v>2731423</v>
      </c>
      <c r="N286" s="11" t="s">
        <v>94</v>
      </c>
    </row>
    <row r="287" spans="1:14">
      <c r="A287" s="12">
        <v>286</v>
      </c>
      <c r="B287" s="11" t="s">
        <v>709</v>
      </c>
      <c r="C287" s="11" t="s">
        <v>93</v>
      </c>
      <c r="D287" s="13"/>
      <c r="E287" s="13"/>
      <c r="F287" s="13"/>
      <c r="G287" s="11" t="s">
        <v>84</v>
      </c>
      <c r="H287" s="12">
        <v>93</v>
      </c>
      <c r="I287" s="13"/>
      <c r="J287" s="13"/>
      <c r="K287" s="13"/>
      <c r="L287" s="13"/>
      <c r="M287" s="12">
        <v>2731723</v>
      </c>
      <c r="N287" s="11" t="s">
        <v>94</v>
      </c>
    </row>
    <row r="288" spans="1:14">
      <c r="A288" s="12">
        <v>287</v>
      </c>
      <c r="B288" s="11" t="s">
        <v>710</v>
      </c>
      <c r="C288" s="11" t="s">
        <v>93</v>
      </c>
      <c r="D288" s="13"/>
      <c r="E288" s="13"/>
      <c r="F288" s="13"/>
      <c r="G288" s="11" t="s">
        <v>84</v>
      </c>
      <c r="H288" s="12">
        <v>92</v>
      </c>
      <c r="I288" s="13"/>
      <c r="J288" s="13"/>
      <c r="K288" s="13"/>
      <c r="L288" s="13"/>
      <c r="M288" s="12">
        <v>2732023</v>
      </c>
      <c r="N288" s="11" t="s">
        <v>94</v>
      </c>
    </row>
    <row r="289" spans="1:14">
      <c r="A289" s="12">
        <v>288</v>
      </c>
      <c r="B289" s="11" t="s">
        <v>711</v>
      </c>
      <c r="C289" s="11" t="s">
        <v>93</v>
      </c>
      <c r="D289" s="13"/>
      <c r="E289" s="13"/>
      <c r="F289" s="13"/>
      <c r="G289" s="11" t="s">
        <v>84</v>
      </c>
      <c r="H289" s="12">
        <v>93</v>
      </c>
      <c r="I289" s="13"/>
      <c r="J289" s="13"/>
      <c r="K289" s="13"/>
      <c r="L289" s="13"/>
      <c r="M289" s="12">
        <v>2732323</v>
      </c>
      <c r="N289" s="11" t="s">
        <v>94</v>
      </c>
    </row>
    <row r="290" spans="1:14">
      <c r="A290" s="12">
        <v>289</v>
      </c>
      <c r="B290" s="11" t="s">
        <v>712</v>
      </c>
      <c r="C290" s="11" t="s">
        <v>93</v>
      </c>
      <c r="D290" s="13"/>
      <c r="E290" s="13"/>
      <c r="F290" s="13"/>
      <c r="G290" s="11" t="s">
        <v>84</v>
      </c>
      <c r="H290" s="12">
        <v>95</v>
      </c>
      <c r="I290" s="13"/>
      <c r="J290" s="13"/>
      <c r="K290" s="13"/>
      <c r="L290" s="13"/>
      <c r="M290" s="12">
        <v>2732623</v>
      </c>
      <c r="N290" s="11" t="s">
        <v>94</v>
      </c>
    </row>
    <row r="291" spans="1:14">
      <c r="A291" s="12">
        <v>290</v>
      </c>
      <c r="B291" s="11" t="s">
        <v>713</v>
      </c>
      <c r="C291" s="11" t="s">
        <v>93</v>
      </c>
      <c r="D291" s="13"/>
      <c r="E291" s="13"/>
      <c r="F291" s="13"/>
      <c r="G291" s="11" t="s">
        <v>84</v>
      </c>
      <c r="H291" s="12">
        <v>97</v>
      </c>
      <c r="I291" s="13"/>
      <c r="J291" s="13"/>
      <c r="K291" s="13"/>
      <c r="L291" s="13"/>
      <c r="M291" s="12">
        <v>2732923</v>
      </c>
      <c r="N291" s="11" t="s">
        <v>94</v>
      </c>
    </row>
    <row r="292" spans="1:14">
      <c r="A292" s="12">
        <v>291</v>
      </c>
      <c r="B292" s="11" t="s">
        <v>714</v>
      </c>
      <c r="C292" s="11" t="s">
        <v>93</v>
      </c>
      <c r="D292" s="13"/>
      <c r="E292" s="13"/>
      <c r="F292" s="13"/>
      <c r="G292" s="11" t="s">
        <v>84</v>
      </c>
      <c r="H292" s="12">
        <v>99</v>
      </c>
      <c r="I292" s="13"/>
      <c r="J292" s="13"/>
      <c r="K292" s="13"/>
      <c r="L292" s="13"/>
      <c r="M292" s="12">
        <v>2733223</v>
      </c>
      <c r="N292" s="11" t="s">
        <v>94</v>
      </c>
    </row>
    <row r="293" spans="1:14">
      <c r="A293" s="12">
        <v>292</v>
      </c>
      <c r="B293" s="11" t="s">
        <v>715</v>
      </c>
      <c r="C293" s="11" t="s">
        <v>93</v>
      </c>
      <c r="D293" s="13"/>
      <c r="E293" s="13"/>
      <c r="F293" s="13"/>
      <c r="G293" s="11" t="s">
        <v>84</v>
      </c>
      <c r="H293" s="12">
        <v>98</v>
      </c>
      <c r="I293" s="13"/>
      <c r="J293" s="13"/>
      <c r="K293" s="13"/>
      <c r="L293" s="13"/>
      <c r="M293" s="12">
        <v>2733523</v>
      </c>
      <c r="N293" s="11" t="s">
        <v>94</v>
      </c>
    </row>
    <row r="294" spans="1:14">
      <c r="A294" s="12">
        <v>293</v>
      </c>
      <c r="B294" s="11" t="s">
        <v>716</v>
      </c>
      <c r="C294" s="11" t="s">
        <v>93</v>
      </c>
      <c r="D294" s="13"/>
      <c r="E294" s="13"/>
      <c r="F294" s="13"/>
      <c r="G294" s="11" t="s">
        <v>84</v>
      </c>
      <c r="H294" s="12">
        <v>98</v>
      </c>
      <c r="I294" s="13"/>
      <c r="J294" s="13"/>
      <c r="K294" s="13"/>
      <c r="L294" s="13"/>
      <c r="M294" s="12">
        <v>2733823</v>
      </c>
      <c r="N294" s="11" t="s">
        <v>94</v>
      </c>
    </row>
    <row r="295" spans="1:14">
      <c r="A295" s="12">
        <v>294</v>
      </c>
      <c r="B295" s="11" t="s">
        <v>717</v>
      </c>
      <c r="C295" s="11" t="s">
        <v>93</v>
      </c>
      <c r="D295" s="13"/>
      <c r="E295" s="13"/>
      <c r="F295" s="13"/>
      <c r="G295" s="11" t="s">
        <v>84</v>
      </c>
      <c r="H295" s="12">
        <v>96</v>
      </c>
      <c r="I295" s="13"/>
      <c r="J295" s="13"/>
      <c r="K295" s="13"/>
      <c r="L295" s="13"/>
      <c r="M295" s="12">
        <v>2734123</v>
      </c>
      <c r="N295" s="11" t="s">
        <v>94</v>
      </c>
    </row>
    <row r="296" spans="1:14">
      <c r="A296" s="12">
        <v>295</v>
      </c>
      <c r="B296" s="11" t="s">
        <v>718</v>
      </c>
      <c r="C296" s="11" t="s">
        <v>93</v>
      </c>
      <c r="D296" s="13"/>
      <c r="E296" s="13"/>
      <c r="F296" s="13"/>
      <c r="G296" s="11" t="s">
        <v>84</v>
      </c>
      <c r="H296" s="12">
        <v>93</v>
      </c>
      <c r="I296" s="13"/>
      <c r="J296" s="13"/>
      <c r="K296" s="13"/>
      <c r="L296" s="13"/>
      <c r="M296" s="12">
        <v>2734423</v>
      </c>
      <c r="N296" s="11" t="s">
        <v>94</v>
      </c>
    </row>
    <row r="297" spans="1:14">
      <c r="A297" s="12">
        <v>296</v>
      </c>
      <c r="B297" s="11" t="s">
        <v>719</v>
      </c>
      <c r="C297" s="11" t="s">
        <v>93</v>
      </c>
      <c r="D297" s="13"/>
      <c r="E297" s="13"/>
      <c r="F297" s="13"/>
      <c r="G297" s="11" t="s">
        <v>84</v>
      </c>
      <c r="H297" s="12">
        <v>91</v>
      </c>
      <c r="I297" s="13"/>
      <c r="J297" s="13"/>
      <c r="K297" s="13"/>
      <c r="L297" s="13"/>
      <c r="M297" s="12">
        <v>2734723</v>
      </c>
      <c r="N297" s="11" t="s">
        <v>94</v>
      </c>
    </row>
    <row r="298" spans="1:14">
      <c r="A298" s="12">
        <v>297</v>
      </c>
      <c r="B298" s="11" t="s">
        <v>720</v>
      </c>
      <c r="C298" s="11" t="s">
        <v>93</v>
      </c>
      <c r="D298" s="13"/>
      <c r="E298" s="13"/>
      <c r="F298" s="13"/>
      <c r="G298" s="11" t="s">
        <v>84</v>
      </c>
      <c r="H298" s="12">
        <v>93</v>
      </c>
      <c r="I298" s="13"/>
      <c r="J298" s="13"/>
      <c r="K298" s="13"/>
      <c r="L298" s="13"/>
      <c r="M298" s="12">
        <v>2735023</v>
      </c>
      <c r="N298" s="11" t="s">
        <v>94</v>
      </c>
    </row>
    <row r="299" spans="1:14">
      <c r="A299" s="12">
        <v>298</v>
      </c>
      <c r="B299" s="11" t="s">
        <v>721</v>
      </c>
      <c r="C299" s="11" t="s">
        <v>93</v>
      </c>
      <c r="D299" s="13"/>
      <c r="E299" s="13"/>
      <c r="F299" s="13"/>
      <c r="G299" s="11" t="s">
        <v>84</v>
      </c>
      <c r="H299" s="12">
        <v>94</v>
      </c>
      <c r="I299" s="13"/>
      <c r="J299" s="13"/>
      <c r="K299" s="13"/>
      <c r="L299" s="13"/>
      <c r="M299" s="12">
        <v>2735323</v>
      </c>
      <c r="N299" s="11" t="s">
        <v>94</v>
      </c>
    </row>
    <row r="300" spans="1:14">
      <c r="A300" s="12">
        <v>299</v>
      </c>
      <c r="B300" s="11" t="s">
        <v>722</v>
      </c>
      <c r="C300" s="11" t="s">
        <v>93</v>
      </c>
      <c r="D300" s="13"/>
      <c r="E300" s="13"/>
      <c r="F300" s="13"/>
      <c r="G300" s="11" t="s">
        <v>84</v>
      </c>
      <c r="H300" s="12">
        <v>94</v>
      </c>
      <c r="I300" s="13"/>
      <c r="J300" s="13"/>
      <c r="K300" s="13"/>
      <c r="L300" s="13"/>
      <c r="M300" s="12">
        <v>2735623</v>
      </c>
      <c r="N300" s="11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E13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31" width="22.83203125" customWidth="1"/>
  </cols>
  <sheetData>
    <row r="1" spans="1:31" ht="13">
      <c r="A1" s="2" t="s">
        <v>2</v>
      </c>
      <c r="B1" s="2" t="s">
        <v>4</v>
      </c>
      <c r="C1" s="2" t="s">
        <v>4</v>
      </c>
      <c r="D1" s="2" t="s">
        <v>4</v>
      </c>
      <c r="E1" s="2" t="s">
        <v>4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2" t="s">
        <v>4</v>
      </c>
      <c r="O1" s="2" t="s">
        <v>4</v>
      </c>
      <c r="P1" s="2" t="s">
        <v>4</v>
      </c>
      <c r="Q1" s="2" t="s">
        <v>4</v>
      </c>
      <c r="R1" s="2" t="s">
        <v>4</v>
      </c>
      <c r="S1" s="2" t="s">
        <v>4</v>
      </c>
      <c r="T1" s="2" t="s">
        <v>4</v>
      </c>
      <c r="U1" s="2" t="s">
        <v>4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 t="s">
        <v>4</v>
      </c>
    </row>
    <row r="2" spans="1:31" ht="12.75" customHeight="1">
      <c r="A2" s="5"/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10.5" customHeight="1">
      <c r="A3" s="7" t="s">
        <v>524</v>
      </c>
      <c r="B3" s="7">
        <v>-70.643500000000003</v>
      </c>
      <c r="C3" s="7">
        <v>-70.830299999999994</v>
      </c>
      <c r="D3" s="7">
        <v>-70.960899999999995</v>
      </c>
      <c r="E3" s="7">
        <v>-71.011799999999994</v>
      </c>
      <c r="F3" s="7">
        <v>-71.003799999999998</v>
      </c>
      <c r="G3" s="7">
        <v>-70.947699999999998</v>
      </c>
      <c r="H3" s="7">
        <v>-70.839299999999994</v>
      </c>
      <c r="I3" s="7">
        <v>-70.688800000000001</v>
      </c>
      <c r="J3" s="7">
        <v>-70.521000000000001</v>
      </c>
      <c r="K3" s="7">
        <v>-70.3399</v>
      </c>
      <c r="L3" s="7">
        <v>-70.207800000000006</v>
      </c>
      <c r="M3" s="7">
        <v>-70.131799999999998</v>
      </c>
      <c r="N3" s="7">
        <v>-69.944100000000006</v>
      </c>
      <c r="O3" s="7">
        <v>-69.873599999999996</v>
      </c>
      <c r="P3" s="7">
        <v>-69.723699999999994</v>
      </c>
      <c r="Q3" s="7">
        <v>-69.476100000000002</v>
      </c>
      <c r="R3" s="7">
        <v>-69.1678</v>
      </c>
      <c r="S3" s="7">
        <v>-68.863399999999999</v>
      </c>
      <c r="T3" s="7">
        <v>-68.572900000000004</v>
      </c>
      <c r="U3" s="7">
        <v>-68.331299999999999</v>
      </c>
      <c r="V3" s="7">
        <v>-68.149299999999997</v>
      </c>
      <c r="W3" s="7">
        <v>-68.1023</v>
      </c>
      <c r="X3" s="7">
        <v>-68.295100000000005</v>
      </c>
      <c r="Y3" s="7">
        <v>-68.734099999999998</v>
      </c>
      <c r="Z3" s="7">
        <v>-69.290400000000005</v>
      </c>
      <c r="AA3" s="7">
        <v>-69.814300000000003</v>
      </c>
      <c r="AB3" s="7">
        <v>-70.129900000000006</v>
      </c>
      <c r="AC3" s="7">
        <v>-70.154499999999999</v>
      </c>
      <c r="AD3" s="7">
        <v>-69.885400000000004</v>
      </c>
      <c r="AE3" s="7">
        <v>-69.368499999999997</v>
      </c>
    </row>
    <row r="4" spans="1:31" ht="10.5" customHeight="1">
      <c r="A4" s="7" t="s">
        <v>528</v>
      </c>
      <c r="B4" s="7">
        <v>-70.644000000000005</v>
      </c>
      <c r="C4" s="7">
        <v>-70.830500000000001</v>
      </c>
      <c r="D4" s="7">
        <v>-70.961100000000002</v>
      </c>
      <c r="E4" s="7">
        <v>-71.013599999999997</v>
      </c>
      <c r="F4" s="7">
        <v>-71.002899999999997</v>
      </c>
      <c r="G4" s="7">
        <v>-70.947699999999998</v>
      </c>
      <c r="H4" s="7">
        <v>-70.839500000000001</v>
      </c>
      <c r="I4" s="7">
        <v>-70.689599999999999</v>
      </c>
      <c r="J4" s="7">
        <v>-70.518199999999993</v>
      </c>
      <c r="K4" s="7">
        <v>-70.341300000000004</v>
      </c>
      <c r="L4" s="7">
        <v>-70.207599999999999</v>
      </c>
      <c r="M4" s="7">
        <v>-70.13</v>
      </c>
      <c r="N4" s="7">
        <v>-69.947199999999995</v>
      </c>
      <c r="O4" s="7">
        <v>-69.877600000000001</v>
      </c>
      <c r="P4" s="7">
        <v>-69.723799999999997</v>
      </c>
      <c r="Q4" s="7">
        <v>-69.473299999999995</v>
      </c>
      <c r="R4" s="7">
        <v>-69.172799999999995</v>
      </c>
      <c r="S4" s="7">
        <v>-68.868099999999998</v>
      </c>
      <c r="T4" s="7">
        <v>-68.582400000000007</v>
      </c>
      <c r="U4" s="7">
        <v>-68.334900000000005</v>
      </c>
      <c r="V4" s="7">
        <v>-68.155000000000001</v>
      </c>
      <c r="W4" s="7">
        <v>-68.103099999999998</v>
      </c>
      <c r="X4" s="7">
        <v>-68.289299999999997</v>
      </c>
      <c r="Y4" s="7">
        <v>-68.721500000000006</v>
      </c>
      <c r="Z4" s="7">
        <v>-69.28</v>
      </c>
      <c r="AA4" s="7">
        <v>-69.806899999999999</v>
      </c>
      <c r="AB4" s="7">
        <v>-70.112899999999996</v>
      </c>
      <c r="AC4" s="7">
        <v>-70.1387</v>
      </c>
      <c r="AD4" s="7">
        <v>-69.872500000000002</v>
      </c>
      <c r="AE4" s="7">
        <v>-69.356999999999999</v>
      </c>
    </row>
    <row r="5" spans="1:31" ht="10.5" customHeight="1">
      <c r="A5" s="7" t="s">
        <v>531</v>
      </c>
      <c r="B5" s="7">
        <v>-70.645200000000003</v>
      </c>
      <c r="C5" s="7">
        <v>-70.831800000000001</v>
      </c>
      <c r="D5" s="7">
        <v>-70.960899999999995</v>
      </c>
      <c r="E5" s="7">
        <v>-71.0137</v>
      </c>
      <c r="F5" s="7">
        <v>-71.004999999999995</v>
      </c>
      <c r="G5" s="7">
        <v>-70.948899999999995</v>
      </c>
      <c r="H5" s="7">
        <v>-70.8416</v>
      </c>
      <c r="I5" s="7">
        <v>-70.689499999999995</v>
      </c>
      <c r="J5" s="7">
        <v>-70.518600000000006</v>
      </c>
      <c r="K5" s="7">
        <v>-70.343299999999999</v>
      </c>
      <c r="L5" s="7">
        <v>-70.209000000000003</v>
      </c>
      <c r="M5" s="7">
        <v>-70.131699999999995</v>
      </c>
      <c r="N5" s="7">
        <v>-69.949200000000005</v>
      </c>
      <c r="O5" s="7">
        <v>-69.880499999999998</v>
      </c>
      <c r="P5" s="7">
        <v>-69.728399999999993</v>
      </c>
      <c r="Q5" s="7">
        <v>-69.477400000000003</v>
      </c>
      <c r="R5" s="7">
        <v>-69.175700000000006</v>
      </c>
      <c r="S5" s="7">
        <v>-68.874499999999998</v>
      </c>
      <c r="T5" s="7">
        <v>-68.588399999999993</v>
      </c>
      <c r="U5" s="7">
        <v>-68.340299999999999</v>
      </c>
      <c r="V5" s="7">
        <v>-68.155900000000003</v>
      </c>
      <c r="W5" s="7">
        <v>-68.100899999999996</v>
      </c>
      <c r="X5" s="7">
        <v>-68.283299999999997</v>
      </c>
      <c r="Y5" s="7">
        <v>-68.712599999999995</v>
      </c>
      <c r="Z5" s="7">
        <v>-69.273700000000005</v>
      </c>
      <c r="AA5" s="7">
        <v>-69.793700000000001</v>
      </c>
      <c r="AB5" s="7">
        <v>-70.101699999999994</v>
      </c>
      <c r="AC5" s="7">
        <v>-70.128799999999998</v>
      </c>
      <c r="AD5" s="7">
        <v>-69.858699999999999</v>
      </c>
      <c r="AE5" s="7">
        <v>-69.343400000000003</v>
      </c>
    </row>
    <row r="6" spans="1:31" ht="10.5" customHeight="1">
      <c r="A6" s="7" t="s">
        <v>535</v>
      </c>
      <c r="B6" s="7">
        <v>-70.645899999999997</v>
      </c>
      <c r="C6" s="7">
        <v>-70.833500000000001</v>
      </c>
      <c r="D6" s="7">
        <v>-70.963499999999996</v>
      </c>
      <c r="E6" s="7">
        <v>-71.015000000000001</v>
      </c>
      <c r="F6" s="7">
        <v>-71.007599999999996</v>
      </c>
      <c r="G6" s="7">
        <v>-70.95</v>
      </c>
      <c r="H6" s="7">
        <v>-70.841499999999996</v>
      </c>
      <c r="I6" s="7">
        <v>-70.692599999999999</v>
      </c>
      <c r="J6" s="7">
        <v>-70.518299999999996</v>
      </c>
      <c r="K6" s="7">
        <v>-70.343299999999999</v>
      </c>
      <c r="L6" s="7">
        <v>-70.210300000000004</v>
      </c>
      <c r="M6" s="7">
        <v>-70.131699999999995</v>
      </c>
      <c r="N6" s="7">
        <v>-69.9495</v>
      </c>
      <c r="O6" s="7">
        <v>-69.881100000000004</v>
      </c>
      <c r="P6" s="7">
        <v>-69.728899999999996</v>
      </c>
      <c r="Q6" s="7">
        <v>-69.4773</v>
      </c>
      <c r="R6" s="7">
        <v>-69.1755</v>
      </c>
      <c r="S6" s="7">
        <v>-68.872500000000002</v>
      </c>
      <c r="T6" s="7">
        <v>-68.588800000000006</v>
      </c>
      <c r="U6" s="7">
        <v>-68.338200000000001</v>
      </c>
      <c r="V6" s="7">
        <v>-68.149000000000001</v>
      </c>
      <c r="W6" s="7">
        <v>-68.095100000000002</v>
      </c>
      <c r="X6" s="7">
        <v>-68.273899999999998</v>
      </c>
      <c r="Y6" s="7">
        <v>-68.697199999999995</v>
      </c>
      <c r="Z6" s="7">
        <v>-69.2547</v>
      </c>
      <c r="AA6" s="7">
        <v>-69.772800000000004</v>
      </c>
      <c r="AB6" s="7">
        <v>-70.090199999999996</v>
      </c>
      <c r="AC6" s="7">
        <v>-70.114500000000007</v>
      </c>
      <c r="AD6" s="7">
        <v>-69.847099999999998</v>
      </c>
      <c r="AE6" s="7">
        <v>-69.331299999999999</v>
      </c>
    </row>
    <row r="7" spans="1:31" ht="10.5" customHeight="1">
      <c r="A7" s="7" t="s">
        <v>539</v>
      </c>
      <c r="B7" s="7">
        <v>-70.645200000000003</v>
      </c>
      <c r="C7" s="7">
        <v>-70.833100000000002</v>
      </c>
      <c r="D7" s="7">
        <v>-70.964799999999997</v>
      </c>
      <c r="E7" s="7">
        <v>-71.016499999999994</v>
      </c>
      <c r="F7" s="7">
        <v>-71.009100000000004</v>
      </c>
      <c r="G7" s="7">
        <v>-70.951400000000007</v>
      </c>
      <c r="H7" s="7">
        <v>-70.843100000000007</v>
      </c>
      <c r="I7" s="7">
        <v>-70.691100000000006</v>
      </c>
      <c r="J7" s="7">
        <v>-70.520300000000006</v>
      </c>
      <c r="K7" s="7">
        <v>-70.3416</v>
      </c>
      <c r="L7" s="7">
        <v>-70.208299999999994</v>
      </c>
      <c r="M7" s="7">
        <v>-70.130499999999998</v>
      </c>
      <c r="N7" s="7">
        <v>-69.948300000000003</v>
      </c>
      <c r="O7" s="7">
        <v>-69.880200000000002</v>
      </c>
      <c r="P7" s="7">
        <v>-69.726699999999994</v>
      </c>
      <c r="Q7" s="7">
        <v>-69.476200000000006</v>
      </c>
      <c r="R7" s="7">
        <v>-69.173100000000005</v>
      </c>
      <c r="S7" s="7">
        <v>-68.868200000000002</v>
      </c>
      <c r="T7" s="7">
        <v>-68.586500000000001</v>
      </c>
      <c r="U7" s="7">
        <v>-68.330799999999996</v>
      </c>
      <c r="V7" s="7">
        <v>-68.147800000000004</v>
      </c>
      <c r="W7" s="7">
        <v>-68.085300000000004</v>
      </c>
      <c r="X7" s="7">
        <v>-68.257199999999997</v>
      </c>
      <c r="Y7" s="7">
        <v>-68.680899999999994</v>
      </c>
      <c r="Z7" s="7">
        <v>-69.234099999999998</v>
      </c>
      <c r="AA7" s="7">
        <v>-69.756799999999998</v>
      </c>
      <c r="AB7" s="7">
        <v>-70.073999999999998</v>
      </c>
      <c r="AC7" s="7">
        <v>-70.102800000000002</v>
      </c>
      <c r="AD7" s="7">
        <v>-69.832700000000003</v>
      </c>
      <c r="AE7" s="7">
        <v>-69.319299999999998</v>
      </c>
    </row>
    <row r="8" spans="1:31" ht="10.5" customHeight="1">
      <c r="A8" s="7" t="s">
        <v>543</v>
      </c>
      <c r="B8" s="7">
        <v>-70.645499999999998</v>
      </c>
      <c r="C8" s="7">
        <v>-70.8352</v>
      </c>
      <c r="D8" s="7">
        <v>-70.968100000000007</v>
      </c>
      <c r="E8" s="7">
        <v>-71.017799999999994</v>
      </c>
      <c r="F8" s="7">
        <v>-71.011099999999999</v>
      </c>
      <c r="G8" s="7">
        <v>-70.952799999999996</v>
      </c>
      <c r="H8" s="7">
        <v>-70.844800000000006</v>
      </c>
      <c r="I8" s="7">
        <v>-70.6905</v>
      </c>
      <c r="J8" s="7">
        <v>-70.518900000000002</v>
      </c>
      <c r="K8" s="7">
        <v>-70.343999999999994</v>
      </c>
      <c r="L8" s="7">
        <v>-70.206800000000001</v>
      </c>
      <c r="M8" s="7">
        <v>-70.132400000000004</v>
      </c>
      <c r="N8" s="7">
        <v>-69.947299999999998</v>
      </c>
      <c r="O8" s="7">
        <v>-69.877600000000001</v>
      </c>
      <c r="P8" s="7">
        <v>-69.724500000000006</v>
      </c>
      <c r="Q8" s="7">
        <v>-69.476900000000001</v>
      </c>
      <c r="R8" s="7">
        <v>-69.169899999999998</v>
      </c>
      <c r="S8" s="7">
        <v>-68.865799999999993</v>
      </c>
      <c r="T8" s="7">
        <v>-68.582499999999996</v>
      </c>
      <c r="U8" s="7">
        <v>-68.329700000000003</v>
      </c>
      <c r="V8" s="7">
        <v>-68.1447</v>
      </c>
      <c r="W8" s="7">
        <v>-68.079899999999995</v>
      </c>
      <c r="X8" s="7">
        <v>-68.249300000000005</v>
      </c>
      <c r="Y8" s="7">
        <v>-68.670900000000003</v>
      </c>
      <c r="Z8" s="7">
        <v>-69.2256</v>
      </c>
      <c r="AA8" s="7">
        <v>-69.744900000000001</v>
      </c>
      <c r="AB8" s="7">
        <v>-70.064700000000002</v>
      </c>
      <c r="AC8" s="7">
        <v>-70.097800000000007</v>
      </c>
      <c r="AD8" s="7">
        <v>-69.827100000000002</v>
      </c>
      <c r="AE8" s="7">
        <v>-69.313199999999995</v>
      </c>
    </row>
    <row r="9" spans="1:31" ht="10.5" customHeight="1">
      <c r="A9" s="7" t="s">
        <v>546</v>
      </c>
      <c r="B9" s="7">
        <v>-70.645300000000006</v>
      </c>
      <c r="C9" s="7">
        <v>-70.835700000000003</v>
      </c>
      <c r="D9" s="7">
        <v>-70.970399999999998</v>
      </c>
      <c r="E9" s="7">
        <v>-71.022099999999995</v>
      </c>
      <c r="F9" s="7">
        <v>-71.011899999999997</v>
      </c>
      <c r="G9" s="7">
        <v>-70.953800000000001</v>
      </c>
      <c r="H9" s="7">
        <v>-70.844499999999996</v>
      </c>
      <c r="I9" s="7">
        <v>-70.691599999999994</v>
      </c>
      <c r="J9" s="7">
        <v>-70.521199999999993</v>
      </c>
      <c r="K9" s="7">
        <v>-70.343999999999994</v>
      </c>
      <c r="L9" s="7">
        <v>-70.206000000000003</v>
      </c>
      <c r="M9" s="7">
        <v>-70.131100000000004</v>
      </c>
      <c r="N9" s="7">
        <v>-69.946799999999996</v>
      </c>
      <c r="O9" s="7">
        <v>-69.876099999999994</v>
      </c>
      <c r="P9" s="7">
        <v>-69.722300000000004</v>
      </c>
      <c r="Q9" s="7">
        <v>-69.472899999999996</v>
      </c>
      <c r="R9" s="7">
        <v>-69.168400000000005</v>
      </c>
      <c r="S9" s="7">
        <v>-68.8643</v>
      </c>
      <c r="T9" s="7">
        <v>-68.578500000000005</v>
      </c>
      <c r="U9" s="7">
        <v>-68.3279</v>
      </c>
      <c r="V9" s="7">
        <v>-68.136899999999997</v>
      </c>
      <c r="W9" s="7">
        <v>-68.072900000000004</v>
      </c>
      <c r="X9" s="7">
        <v>-68.242900000000006</v>
      </c>
      <c r="Y9" s="7">
        <v>-68.660700000000006</v>
      </c>
      <c r="Z9" s="7">
        <v>-69.212999999999994</v>
      </c>
      <c r="AA9" s="7">
        <v>-69.733900000000006</v>
      </c>
      <c r="AB9" s="7">
        <v>-70.060100000000006</v>
      </c>
      <c r="AC9" s="7">
        <v>-70.092100000000002</v>
      </c>
      <c r="AD9" s="7">
        <v>-69.824600000000004</v>
      </c>
      <c r="AE9" s="7">
        <v>-69.308499999999995</v>
      </c>
    </row>
    <row r="10" spans="1:31" ht="10.5" customHeight="1">
      <c r="A10" s="7" t="s">
        <v>549</v>
      </c>
      <c r="B10" s="7">
        <v>-70.645099999999999</v>
      </c>
      <c r="C10" s="7">
        <v>-70.835700000000003</v>
      </c>
      <c r="D10" s="7">
        <v>-70.970299999999995</v>
      </c>
      <c r="E10" s="7">
        <v>-71.022199999999998</v>
      </c>
      <c r="F10" s="7">
        <v>-71.012900000000002</v>
      </c>
      <c r="G10" s="7">
        <v>-70.9542</v>
      </c>
      <c r="H10" s="7">
        <v>-70.844099999999997</v>
      </c>
      <c r="I10" s="7">
        <v>-70.692899999999995</v>
      </c>
      <c r="J10" s="7">
        <v>-70.520799999999994</v>
      </c>
      <c r="K10" s="7">
        <v>-70.340599999999995</v>
      </c>
      <c r="L10" s="7">
        <v>-70.202699999999993</v>
      </c>
      <c r="M10" s="7">
        <v>-70.124799999999993</v>
      </c>
      <c r="N10" s="7">
        <v>-69.944500000000005</v>
      </c>
      <c r="O10" s="7">
        <v>-69.876199999999997</v>
      </c>
      <c r="P10" s="7">
        <v>-69.722399999999993</v>
      </c>
      <c r="Q10" s="7">
        <v>-69.472899999999996</v>
      </c>
      <c r="R10" s="7">
        <v>-69.165899999999993</v>
      </c>
      <c r="S10" s="7">
        <v>-68.860299999999995</v>
      </c>
      <c r="T10" s="7">
        <v>-68.571799999999996</v>
      </c>
      <c r="U10" s="7">
        <v>-68.322699999999998</v>
      </c>
      <c r="V10" s="7">
        <v>-68.132499999999993</v>
      </c>
      <c r="W10" s="7">
        <v>-68.066400000000002</v>
      </c>
      <c r="X10" s="7">
        <v>-68.235100000000003</v>
      </c>
      <c r="Y10" s="7">
        <v>-68.650499999999994</v>
      </c>
      <c r="Z10" s="7">
        <v>-69.2042</v>
      </c>
      <c r="AA10" s="7">
        <v>-69.7256</v>
      </c>
      <c r="AB10" s="7">
        <v>-70.051100000000005</v>
      </c>
      <c r="AC10" s="7">
        <v>-70.088999999999999</v>
      </c>
      <c r="AD10" s="7">
        <v>-69.819999999999993</v>
      </c>
      <c r="AE10" s="7">
        <v>-69.304299999999998</v>
      </c>
    </row>
    <row r="11" spans="1:31" ht="10.5" customHeight="1">
      <c r="A11" s="7" t="s">
        <v>551</v>
      </c>
      <c r="B11" s="7">
        <v>-70.645099999999999</v>
      </c>
      <c r="C11" s="7">
        <v>-70.834900000000005</v>
      </c>
      <c r="D11" s="7">
        <v>-70.970399999999998</v>
      </c>
      <c r="E11" s="7">
        <v>-71.021900000000002</v>
      </c>
      <c r="F11" s="7">
        <v>-71.012500000000003</v>
      </c>
      <c r="G11" s="7">
        <v>-70.954499999999996</v>
      </c>
      <c r="H11" s="7">
        <v>-70.845200000000006</v>
      </c>
      <c r="I11" s="7">
        <v>-70.694699999999997</v>
      </c>
      <c r="J11" s="7">
        <v>-70.521600000000007</v>
      </c>
      <c r="K11" s="7">
        <v>-70.34</v>
      </c>
      <c r="L11" s="7">
        <v>-70.202399999999997</v>
      </c>
      <c r="M11" s="7">
        <v>-70.124300000000005</v>
      </c>
      <c r="N11" s="7">
        <v>-69.942700000000002</v>
      </c>
      <c r="O11" s="7">
        <v>-69.873599999999996</v>
      </c>
      <c r="P11" s="7">
        <v>-69.720600000000005</v>
      </c>
      <c r="Q11" s="7">
        <v>-69.471900000000005</v>
      </c>
      <c r="R11" s="7">
        <v>-69.164000000000001</v>
      </c>
      <c r="S11" s="7">
        <v>-68.851900000000001</v>
      </c>
      <c r="T11" s="7">
        <v>-68.569800000000001</v>
      </c>
      <c r="U11" s="7">
        <v>-68.316800000000001</v>
      </c>
      <c r="V11" s="7">
        <v>-68.128600000000006</v>
      </c>
      <c r="W11" s="7">
        <v>-68.0642</v>
      </c>
      <c r="X11" s="7">
        <v>-68.232299999999995</v>
      </c>
      <c r="Y11" s="7">
        <v>-68.648099999999999</v>
      </c>
      <c r="Z11" s="7">
        <v>-69.200599999999994</v>
      </c>
      <c r="AA11" s="7">
        <v>-69.723299999999995</v>
      </c>
      <c r="AB11" s="7">
        <v>-70.05</v>
      </c>
      <c r="AC11" s="7">
        <v>-70.087900000000005</v>
      </c>
      <c r="AD11" s="7">
        <v>-69.820400000000006</v>
      </c>
      <c r="AE11" s="7">
        <v>-69.303700000000006</v>
      </c>
    </row>
    <row r="12" spans="1:31" ht="10.5" customHeight="1">
      <c r="A12" s="7" t="s">
        <v>554</v>
      </c>
      <c r="B12" s="7">
        <v>-70.644499999999994</v>
      </c>
      <c r="C12" s="7">
        <v>-70.833699999999993</v>
      </c>
      <c r="D12" s="7">
        <v>-70.967699999999994</v>
      </c>
      <c r="E12" s="7">
        <v>-71.021100000000004</v>
      </c>
      <c r="F12" s="7">
        <v>-71.012200000000007</v>
      </c>
      <c r="G12" s="7">
        <v>-70.954599999999999</v>
      </c>
      <c r="H12" s="7">
        <v>-70.845500000000001</v>
      </c>
      <c r="I12" s="7">
        <v>-70.694100000000006</v>
      </c>
      <c r="J12" s="7">
        <v>-70.520600000000002</v>
      </c>
      <c r="K12" s="7">
        <v>-70.340800000000002</v>
      </c>
      <c r="L12" s="7">
        <v>-70.198499999999996</v>
      </c>
      <c r="M12" s="7">
        <v>-70.125600000000006</v>
      </c>
      <c r="N12" s="7">
        <v>-69.940600000000003</v>
      </c>
      <c r="O12" s="7">
        <v>-69.873500000000007</v>
      </c>
      <c r="P12" s="7">
        <v>-69.719200000000001</v>
      </c>
      <c r="Q12" s="7">
        <v>-69.462800000000001</v>
      </c>
      <c r="R12" s="7">
        <v>-69.161100000000005</v>
      </c>
      <c r="S12" s="7">
        <v>-68.847800000000007</v>
      </c>
      <c r="T12" s="7">
        <v>-68.562899999999999</v>
      </c>
      <c r="U12" s="7">
        <v>-68.308999999999997</v>
      </c>
      <c r="V12" s="7">
        <v>-68.123500000000007</v>
      </c>
      <c r="W12" s="7">
        <v>-68.060100000000006</v>
      </c>
      <c r="X12" s="7">
        <v>-68.226399999999998</v>
      </c>
      <c r="Y12" s="7">
        <v>-68.643799999999999</v>
      </c>
      <c r="Z12" s="7">
        <v>-69.197999999999993</v>
      </c>
      <c r="AA12" s="7">
        <v>-69.718199999999996</v>
      </c>
      <c r="AB12" s="7">
        <v>-70.048599999999993</v>
      </c>
      <c r="AC12" s="7">
        <v>-70.084000000000003</v>
      </c>
      <c r="AD12" s="7">
        <v>-69.815700000000007</v>
      </c>
      <c r="AE12" s="7">
        <v>-69.300600000000003</v>
      </c>
    </row>
    <row r="13" spans="1:31" ht="10.5" customHeight="1">
      <c r="A13" s="7" t="s">
        <v>557</v>
      </c>
      <c r="B13" s="7">
        <v>-70.6447</v>
      </c>
      <c r="C13" s="7">
        <v>-70.835700000000003</v>
      </c>
      <c r="D13" s="7">
        <v>-70.967600000000004</v>
      </c>
      <c r="E13" s="7">
        <v>-71.021799999999999</v>
      </c>
      <c r="F13" s="7">
        <v>-71.013599999999997</v>
      </c>
      <c r="G13" s="7">
        <v>-70.955799999999996</v>
      </c>
      <c r="H13" s="7">
        <v>-70.846800000000002</v>
      </c>
      <c r="I13" s="7">
        <v>-70.692899999999995</v>
      </c>
      <c r="J13" s="7">
        <v>-70.521699999999996</v>
      </c>
      <c r="K13" s="7">
        <v>-70.342100000000002</v>
      </c>
      <c r="L13" s="7">
        <v>-70.197900000000004</v>
      </c>
      <c r="M13" s="7">
        <v>-70.125900000000001</v>
      </c>
      <c r="N13" s="7">
        <v>-69.940100000000001</v>
      </c>
      <c r="O13" s="7">
        <v>-69.870900000000006</v>
      </c>
      <c r="P13" s="7">
        <v>-69.7166</v>
      </c>
      <c r="Q13" s="7">
        <v>-69.462999999999994</v>
      </c>
      <c r="R13" s="7">
        <v>-69.155600000000007</v>
      </c>
      <c r="S13" s="7">
        <v>-68.838300000000004</v>
      </c>
      <c r="T13" s="7">
        <v>-68.5595</v>
      </c>
      <c r="U13" s="7">
        <v>-68.306700000000006</v>
      </c>
      <c r="V13" s="7">
        <v>-68.121099999999998</v>
      </c>
      <c r="W13" s="7">
        <v>-68.0565</v>
      </c>
      <c r="X13" s="7">
        <v>-68.221699999999998</v>
      </c>
      <c r="Y13" s="7">
        <v>-68.640299999999996</v>
      </c>
      <c r="Z13" s="7">
        <v>-69.194000000000003</v>
      </c>
      <c r="AA13" s="7">
        <v>-69.714600000000004</v>
      </c>
      <c r="AB13" s="7">
        <v>-70.048500000000004</v>
      </c>
      <c r="AC13" s="7">
        <v>-70.082700000000003</v>
      </c>
      <c r="AD13" s="7">
        <v>-69.813199999999995</v>
      </c>
      <c r="AE13" s="7">
        <v>-69.2988</v>
      </c>
    </row>
    <row r="14" spans="1:31" ht="10.5" customHeight="1">
      <c r="A14" s="8" t="s">
        <v>561</v>
      </c>
      <c r="B14" s="8">
        <v>-70.644999999999996</v>
      </c>
      <c r="C14" s="8">
        <v>-70.836799999999997</v>
      </c>
      <c r="D14" s="8">
        <v>-70.968400000000003</v>
      </c>
      <c r="E14" s="8">
        <v>-71.0227</v>
      </c>
      <c r="F14" s="8">
        <v>-71.014099999999999</v>
      </c>
      <c r="G14" s="8">
        <v>-70.955799999999996</v>
      </c>
      <c r="H14" s="8">
        <v>-70.844999999999999</v>
      </c>
      <c r="I14" s="8">
        <v>-70.691500000000005</v>
      </c>
      <c r="J14" s="8">
        <v>-70.5197</v>
      </c>
      <c r="K14" s="8">
        <v>-70.337599999999995</v>
      </c>
      <c r="L14" s="8">
        <v>-70.197500000000005</v>
      </c>
      <c r="M14" s="8">
        <v>-70.123699999999999</v>
      </c>
      <c r="N14" s="8">
        <v>-69.938699999999997</v>
      </c>
      <c r="O14" s="8">
        <v>-69.869500000000002</v>
      </c>
      <c r="P14" s="8">
        <v>-69.716700000000003</v>
      </c>
      <c r="Q14" s="8">
        <v>-69.461799999999997</v>
      </c>
      <c r="R14" s="8">
        <v>-69.152100000000004</v>
      </c>
      <c r="S14" s="8">
        <v>-68.838099999999997</v>
      </c>
      <c r="T14" s="8">
        <v>-68.558300000000003</v>
      </c>
      <c r="U14" s="8">
        <v>-68.3048</v>
      </c>
      <c r="V14" s="8">
        <v>-68.118300000000005</v>
      </c>
      <c r="W14" s="8">
        <v>-68.052599999999998</v>
      </c>
      <c r="X14" s="8">
        <v>-68.219099999999997</v>
      </c>
      <c r="Y14" s="8">
        <v>-68.634200000000007</v>
      </c>
      <c r="Z14" s="8">
        <v>-69.189899999999994</v>
      </c>
      <c r="AA14" s="8">
        <v>-69.712599999999995</v>
      </c>
      <c r="AB14" s="8">
        <v>-70.047200000000004</v>
      </c>
      <c r="AC14" s="8">
        <v>-70.081900000000005</v>
      </c>
      <c r="AD14" s="8">
        <v>-69.813599999999994</v>
      </c>
      <c r="AE14" s="8">
        <v>-69.297200000000004</v>
      </c>
    </row>
    <row r="15" spans="1:31" ht="10.5" customHeight="1">
      <c r="A15" s="8" t="s">
        <v>564</v>
      </c>
      <c r="B15" s="8">
        <v>-70.646100000000004</v>
      </c>
      <c r="C15" s="8">
        <v>-70.8369</v>
      </c>
      <c r="D15" s="8">
        <v>-70.969099999999997</v>
      </c>
      <c r="E15" s="8">
        <v>-71.022999999999996</v>
      </c>
      <c r="F15" s="8">
        <v>-71.014399999999995</v>
      </c>
      <c r="G15" s="8">
        <v>-70.956400000000002</v>
      </c>
      <c r="H15" s="8">
        <v>-70.843999999999994</v>
      </c>
      <c r="I15" s="8">
        <v>-70.690299999999993</v>
      </c>
      <c r="J15" s="8">
        <v>-70.518100000000004</v>
      </c>
      <c r="K15" s="8">
        <v>-70.336600000000004</v>
      </c>
      <c r="L15" s="8">
        <v>-70.1965</v>
      </c>
      <c r="M15" s="8">
        <v>-70.1233</v>
      </c>
      <c r="N15" s="8">
        <v>-69.937799999999996</v>
      </c>
      <c r="O15" s="8">
        <v>-69.868099999999998</v>
      </c>
      <c r="P15" s="8">
        <v>-69.716800000000006</v>
      </c>
      <c r="Q15" s="8">
        <v>-69.4602</v>
      </c>
      <c r="R15" s="8">
        <v>-69.150999999999996</v>
      </c>
      <c r="S15" s="8">
        <v>-68.8352</v>
      </c>
      <c r="T15" s="8">
        <v>-68.553899999999999</v>
      </c>
      <c r="U15" s="8">
        <v>-68.302199999999999</v>
      </c>
      <c r="V15" s="8">
        <v>-68.116900000000001</v>
      </c>
      <c r="W15" s="8">
        <v>-68.0501</v>
      </c>
      <c r="X15" s="8">
        <v>-68.216700000000003</v>
      </c>
      <c r="Y15" s="8">
        <v>-68.629499999999993</v>
      </c>
      <c r="Z15" s="8">
        <v>-69.186000000000007</v>
      </c>
      <c r="AA15" s="8">
        <v>-69.708200000000005</v>
      </c>
      <c r="AB15" s="8">
        <v>-70.045100000000005</v>
      </c>
      <c r="AC15" s="8">
        <v>-70.079899999999995</v>
      </c>
      <c r="AD15" s="8">
        <v>-69.812299999999993</v>
      </c>
      <c r="AE15" s="8">
        <v>-69.297499999999999</v>
      </c>
    </row>
    <row r="16" spans="1:31" ht="10.5" customHeight="1">
      <c r="A16" s="8" t="s">
        <v>567</v>
      </c>
      <c r="B16" s="8">
        <v>-70.645499999999998</v>
      </c>
      <c r="C16" s="8">
        <v>-70.835800000000006</v>
      </c>
      <c r="D16" s="8">
        <v>-70.969200000000001</v>
      </c>
      <c r="E16" s="8">
        <v>-71.022300000000001</v>
      </c>
      <c r="F16" s="8">
        <v>-71.014300000000006</v>
      </c>
      <c r="G16" s="8">
        <v>-70.954400000000007</v>
      </c>
      <c r="H16" s="8">
        <v>-70.841700000000003</v>
      </c>
      <c r="I16" s="8">
        <v>-70.688100000000006</v>
      </c>
      <c r="J16" s="8">
        <v>-70.515699999999995</v>
      </c>
      <c r="K16" s="8">
        <v>-70.3322</v>
      </c>
      <c r="L16" s="8">
        <v>-70.194500000000005</v>
      </c>
      <c r="M16" s="8">
        <v>-70.1203</v>
      </c>
      <c r="N16" s="8">
        <v>-69.936700000000002</v>
      </c>
      <c r="O16" s="8">
        <v>-69.866699999999994</v>
      </c>
      <c r="P16" s="8">
        <v>-69.714100000000002</v>
      </c>
      <c r="Q16" s="8">
        <v>-69.459999999999994</v>
      </c>
      <c r="R16" s="8">
        <v>-69.148700000000005</v>
      </c>
      <c r="S16" s="8">
        <v>-68.8352</v>
      </c>
      <c r="T16" s="8">
        <v>-68.548699999999997</v>
      </c>
      <c r="U16" s="8">
        <v>-68.2971</v>
      </c>
      <c r="V16" s="8">
        <v>-68.1113</v>
      </c>
      <c r="W16" s="8">
        <v>-68.049899999999994</v>
      </c>
      <c r="X16" s="8">
        <v>-68.218100000000007</v>
      </c>
      <c r="Y16" s="8">
        <v>-68.632400000000004</v>
      </c>
      <c r="Z16" s="8">
        <v>-69.189400000000006</v>
      </c>
      <c r="AA16" s="8">
        <v>-69.711799999999997</v>
      </c>
      <c r="AB16" s="8">
        <v>-70.046000000000006</v>
      </c>
      <c r="AC16" s="8">
        <v>-70.081599999999995</v>
      </c>
      <c r="AD16" s="8">
        <v>-69.813900000000004</v>
      </c>
      <c r="AE16" s="8">
        <v>-69.297899999999998</v>
      </c>
    </row>
    <row r="17" spans="1:31" ht="10.5" customHeight="1">
      <c r="A17" s="8" t="s">
        <v>569</v>
      </c>
      <c r="B17" s="8">
        <v>-70.645399999999995</v>
      </c>
      <c r="C17" s="8">
        <v>-70.835599999999999</v>
      </c>
      <c r="D17" s="8">
        <v>-70.968500000000006</v>
      </c>
      <c r="E17" s="8">
        <v>-71.022099999999995</v>
      </c>
      <c r="F17" s="8">
        <v>-71.014700000000005</v>
      </c>
      <c r="G17" s="8">
        <v>-70.954999999999998</v>
      </c>
      <c r="H17" s="8">
        <v>-70.841899999999995</v>
      </c>
      <c r="I17" s="8">
        <v>-70.686499999999995</v>
      </c>
      <c r="J17" s="8">
        <v>-70.5124</v>
      </c>
      <c r="K17" s="8">
        <v>-70.329099999999997</v>
      </c>
      <c r="L17" s="8">
        <v>-70.191199999999995</v>
      </c>
      <c r="M17" s="8">
        <v>-70.116699999999994</v>
      </c>
      <c r="N17" s="8">
        <v>-69.934700000000007</v>
      </c>
      <c r="O17" s="8">
        <v>-69.865099999999998</v>
      </c>
      <c r="P17" s="8">
        <v>-69.710899999999995</v>
      </c>
      <c r="Q17" s="8">
        <v>-69.4589</v>
      </c>
      <c r="R17" s="8">
        <v>-69.144300000000001</v>
      </c>
      <c r="S17" s="8">
        <v>-68.830799999999996</v>
      </c>
      <c r="T17" s="8">
        <v>-68.541200000000003</v>
      </c>
      <c r="U17" s="8">
        <v>-68.293599999999998</v>
      </c>
      <c r="V17" s="8">
        <v>-68.1083</v>
      </c>
      <c r="W17" s="8">
        <v>-68.048000000000002</v>
      </c>
      <c r="X17" s="8">
        <v>-68.216999999999999</v>
      </c>
      <c r="Y17" s="8">
        <v>-68.631500000000003</v>
      </c>
      <c r="Z17" s="8">
        <v>-69.190100000000001</v>
      </c>
      <c r="AA17" s="8">
        <v>-69.712100000000007</v>
      </c>
      <c r="AB17" s="8">
        <v>-70.048500000000004</v>
      </c>
      <c r="AC17" s="8">
        <v>-70.080399999999997</v>
      </c>
      <c r="AD17" s="8">
        <v>-69.814400000000006</v>
      </c>
      <c r="AE17" s="8">
        <v>-69.302400000000006</v>
      </c>
    </row>
    <row r="18" spans="1:31" ht="10.5" customHeight="1">
      <c r="A18" s="8" t="s">
        <v>573</v>
      </c>
      <c r="B18" s="8">
        <v>-70.648099999999999</v>
      </c>
      <c r="C18" s="8">
        <v>-70.836500000000001</v>
      </c>
      <c r="D18" s="8">
        <v>-70.969499999999996</v>
      </c>
      <c r="E18" s="8">
        <v>-71.021900000000002</v>
      </c>
      <c r="F18" s="8">
        <v>-71.013900000000007</v>
      </c>
      <c r="G18" s="8">
        <v>-70.955600000000004</v>
      </c>
      <c r="H18" s="8">
        <v>-70.843500000000006</v>
      </c>
      <c r="I18" s="8">
        <v>-70.685599999999994</v>
      </c>
      <c r="J18" s="8">
        <v>-70.508099999999999</v>
      </c>
      <c r="K18" s="8">
        <v>-70.327500000000001</v>
      </c>
      <c r="L18" s="8">
        <v>-70.186300000000003</v>
      </c>
      <c r="M18" s="8">
        <v>-70.109099999999998</v>
      </c>
      <c r="N18" s="8">
        <v>-69.930599999999998</v>
      </c>
      <c r="O18" s="8">
        <v>-69.863799999999998</v>
      </c>
      <c r="P18" s="8">
        <v>-69.714600000000004</v>
      </c>
      <c r="Q18" s="8">
        <v>-69.463099999999997</v>
      </c>
      <c r="R18" s="8">
        <v>-69.142499999999998</v>
      </c>
      <c r="S18" s="8">
        <v>-68.826400000000007</v>
      </c>
      <c r="T18" s="8">
        <v>-68.535399999999996</v>
      </c>
      <c r="U18" s="8">
        <v>-68.292299999999997</v>
      </c>
      <c r="V18" s="8">
        <v>-68.106700000000004</v>
      </c>
      <c r="W18" s="8">
        <v>-68.043800000000005</v>
      </c>
      <c r="X18" s="8">
        <v>-68.216099999999997</v>
      </c>
      <c r="Y18" s="8">
        <v>-68.630399999999995</v>
      </c>
      <c r="Z18" s="8">
        <v>-69.1892</v>
      </c>
      <c r="AA18" s="8">
        <v>-69.715000000000003</v>
      </c>
      <c r="AB18" s="8">
        <v>-70.051900000000003</v>
      </c>
      <c r="AC18" s="8">
        <v>-70.090500000000006</v>
      </c>
      <c r="AD18" s="8">
        <v>-69.823899999999995</v>
      </c>
      <c r="AE18" s="8">
        <v>-69.305199999999999</v>
      </c>
    </row>
    <row r="19" spans="1:31" ht="10.5" customHeight="1">
      <c r="A19" s="8" t="s">
        <v>576</v>
      </c>
      <c r="B19" s="8">
        <v>-70.648799999999994</v>
      </c>
      <c r="C19" s="8">
        <v>-70.838399999999993</v>
      </c>
      <c r="D19" s="8">
        <v>-70.970600000000005</v>
      </c>
      <c r="E19" s="8">
        <v>-71.023200000000003</v>
      </c>
      <c r="F19" s="8">
        <v>-71.013900000000007</v>
      </c>
      <c r="G19" s="8">
        <v>-70.955299999999994</v>
      </c>
      <c r="H19" s="8">
        <v>-70.843299999999999</v>
      </c>
      <c r="I19" s="8">
        <v>-70.684399999999997</v>
      </c>
      <c r="J19" s="8">
        <v>-70.508099999999999</v>
      </c>
      <c r="K19" s="8">
        <v>-70.3279</v>
      </c>
      <c r="L19" s="8">
        <v>-70.1845</v>
      </c>
      <c r="M19" s="8">
        <v>-70.108500000000006</v>
      </c>
      <c r="N19" s="8">
        <v>-69.930499999999995</v>
      </c>
      <c r="O19" s="8">
        <v>-69.865099999999998</v>
      </c>
      <c r="P19" s="8">
        <v>-69.715000000000003</v>
      </c>
      <c r="Q19" s="8">
        <v>-69.463700000000003</v>
      </c>
      <c r="R19" s="8">
        <v>-69.140100000000004</v>
      </c>
      <c r="S19" s="8">
        <v>-68.827500000000001</v>
      </c>
      <c r="T19" s="8">
        <v>-68.528000000000006</v>
      </c>
      <c r="U19" s="8">
        <v>-68.280500000000004</v>
      </c>
      <c r="V19" s="8">
        <v>-68.102599999999995</v>
      </c>
      <c r="W19" s="8">
        <v>-68.042500000000004</v>
      </c>
      <c r="X19" s="8">
        <v>-68.219800000000006</v>
      </c>
      <c r="Y19" s="8">
        <v>-68.637</v>
      </c>
      <c r="Z19" s="8">
        <v>-69.191599999999994</v>
      </c>
      <c r="AA19" s="8">
        <v>-69.718900000000005</v>
      </c>
      <c r="AB19" s="8">
        <v>-70.057100000000005</v>
      </c>
      <c r="AC19" s="8">
        <v>-70.091499999999996</v>
      </c>
      <c r="AD19" s="8">
        <v>-69.825599999999994</v>
      </c>
      <c r="AE19" s="8">
        <v>-69.305700000000002</v>
      </c>
    </row>
    <row r="20" spans="1:31" ht="10.5" customHeight="1">
      <c r="A20" s="8" t="s">
        <v>580</v>
      </c>
      <c r="B20" s="8">
        <v>-70.649199999999993</v>
      </c>
      <c r="C20" s="8">
        <v>-70.843199999999996</v>
      </c>
      <c r="D20" s="8">
        <v>-70.9709</v>
      </c>
      <c r="E20" s="8">
        <v>-71.023300000000006</v>
      </c>
      <c r="F20" s="8">
        <v>-71.0167</v>
      </c>
      <c r="G20" s="8">
        <v>-70.955200000000005</v>
      </c>
      <c r="H20" s="8">
        <v>-70.841800000000006</v>
      </c>
      <c r="I20" s="8">
        <v>-70.683700000000002</v>
      </c>
      <c r="J20" s="8">
        <v>-70.506699999999995</v>
      </c>
      <c r="K20" s="8">
        <v>-70.326499999999996</v>
      </c>
      <c r="L20" s="8">
        <v>-70.184100000000001</v>
      </c>
      <c r="M20" s="8">
        <v>-70.108800000000002</v>
      </c>
      <c r="N20" s="8">
        <v>-69.930300000000003</v>
      </c>
      <c r="O20" s="8">
        <v>-69.866299999999995</v>
      </c>
      <c r="P20" s="8">
        <v>-69.716099999999997</v>
      </c>
      <c r="Q20" s="8">
        <v>-69.464399999999998</v>
      </c>
      <c r="R20" s="8">
        <v>-69.140900000000002</v>
      </c>
      <c r="S20" s="8">
        <v>-68.828500000000005</v>
      </c>
      <c r="T20" s="8">
        <v>-68.525000000000006</v>
      </c>
      <c r="U20" s="8">
        <v>-68.278300000000002</v>
      </c>
      <c r="V20" s="8">
        <v>-68.095600000000005</v>
      </c>
      <c r="W20" s="8">
        <v>-68.041300000000007</v>
      </c>
      <c r="X20" s="8">
        <v>-68.216899999999995</v>
      </c>
      <c r="Y20" s="8">
        <v>-68.633399999999995</v>
      </c>
      <c r="Z20" s="8">
        <v>-69.188199999999995</v>
      </c>
      <c r="AA20" s="8">
        <v>-69.723500000000001</v>
      </c>
      <c r="AB20" s="8">
        <v>-70.057299999999998</v>
      </c>
      <c r="AC20" s="8">
        <v>-70.094300000000004</v>
      </c>
      <c r="AD20" s="8">
        <v>-69.826599999999999</v>
      </c>
      <c r="AE20" s="8">
        <v>-69.307900000000004</v>
      </c>
    </row>
    <row r="21" spans="1:31" ht="10.5" customHeight="1">
      <c r="A21" s="8" t="s">
        <v>583</v>
      </c>
      <c r="B21" s="8">
        <v>-70.654499999999999</v>
      </c>
      <c r="C21" s="8">
        <v>-70.842799999999997</v>
      </c>
      <c r="D21" s="8">
        <v>-70.975999999999999</v>
      </c>
      <c r="E21" s="8">
        <v>-71.025499999999994</v>
      </c>
      <c r="F21" s="8">
        <v>-71.017399999999995</v>
      </c>
      <c r="G21" s="8">
        <v>-70.954800000000006</v>
      </c>
      <c r="H21" s="8">
        <v>-70.843800000000002</v>
      </c>
      <c r="I21" s="8">
        <v>-70.685199999999995</v>
      </c>
      <c r="J21" s="8">
        <v>-70.506100000000004</v>
      </c>
      <c r="K21" s="8">
        <v>-70.325699999999998</v>
      </c>
      <c r="L21" s="8">
        <v>-70.184200000000004</v>
      </c>
      <c r="M21" s="8">
        <v>-70.107900000000001</v>
      </c>
      <c r="N21" s="8">
        <v>-69.930099999999996</v>
      </c>
      <c r="O21" s="8">
        <v>-69.867999999999995</v>
      </c>
      <c r="P21" s="8">
        <v>-69.719300000000004</v>
      </c>
      <c r="Q21" s="8">
        <v>-69.468199999999996</v>
      </c>
      <c r="R21" s="8">
        <v>-69.143500000000003</v>
      </c>
      <c r="S21" s="8">
        <v>-68.816500000000005</v>
      </c>
      <c r="T21" s="8">
        <v>-68.524100000000004</v>
      </c>
      <c r="U21" s="8">
        <v>-68.274199999999993</v>
      </c>
      <c r="V21" s="8">
        <v>-68.0959</v>
      </c>
      <c r="W21" s="8">
        <v>-68.040800000000004</v>
      </c>
      <c r="X21" s="8">
        <v>-68.220600000000005</v>
      </c>
      <c r="Y21" s="8">
        <v>-68.641099999999994</v>
      </c>
      <c r="Z21" s="8">
        <v>-69.203000000000003</v>
      </c>
      <c r="AA21" s="8">
        <v>-69.728499999999997</v>
      </c>
      <c r="AB21" s="8">
        <v>-70.059700000000007</v>
      </c>
      <c r="AC21" s="8">
        <v>-70.099599999999995</v>
      </c>
      <c r="AD21" s="8">
        <v>-69.830600000000004</v>
      </c>
      <c r="AE21" s="8">
        <v>-69.311000000000007</v>
      </c>
    </row>
    <row r="22" spans="1:31" ht="10.5" customHeight="1">
      <c r="A22" s="8" t="s">
        <v>586</v>
      </c>
      <c r="B22" s="8">
        <v>-70.654799999999994</v>
      </c>
      <c r="C22" s="8">
        <v>-70.840699999999998</v>
      </c>
      <c r="D22" s="8">
        <v>-70.976699999999994</v>
      </c>
      <c r="E22" s="8">
        <v>-71.026499999999999</v>
      </c>
      <c r="F22" s="8">
        <v>-71.017899999999997</v>
      </c>
      <c r="G22" s="8">
        <v>-70.955399999999997</v>
      </c>
      <c r="H22" s="8">
        <v>-70.842600000000004</v>
      </c>
      <c r="I22" s="8">
        <v>-70.684899999999999</v>
      </c>
      <c r="J22" s="8">
        <v>-70.506500000000003</v>
      </c>
      <c r="K22" s="8">
        <v>-70.323800000000006</v>
      </c>
      <c r="L22" s="8">
        <v>-70.182699999999997</v>
      </c>
      <c r="M22" s="8">
        <v>-70.106800000000007</v>
      </c>
      <c r="N22" s="8">
        <v>-69.928200000000004</v>
      </c>
      <c r="O22" s="8">
        <v>-69.867800000000003</v>
      </c>
      <c r="P22" s="8">
        <v>-69.719300000000004</v>
      </c>
      <c r="Q22" s="8">
        <v>-69.469200000000001</v>
      </c>
      <c r="R22" s="8">
        <v>-69.140199999999993</v>
      </c>
      <c r="S22" s="8">
        <v>-68.816999999999993</v>
      </c>
      <c r="T22" s="8">
        <v>-68.516599999999997</v>
      </c>
      <c r="U22" s="8">
        <v>-68.270700000000005</v>
      </c>
      <c r="V22" s="8">
        <v>-68.090400000000002</v>
      </c>
      <c r="W22" s="8">
        <v>-68.039699999999996</v>
      </c>
      <c r="X22" s="8">
        <v>-68.219300000000004</v>
      </c>
      <c r="Y22" s="8">
        <v>-68.641099999999994</v>
      </c>
      <c r="Z22" s="8">
        <v>-69.205799999999996</v>
      </c>
      <c r="AA22" s="8">
        <v>-69.730400000000003</v>
      </c>
      <c r="AB22" s="8">
        <v>-70.062200000000004</v>
      </c>
      <c r="AC22" s="8">
        <v>-70.104200000000006</v>
      </c>
      <c r="AD22" s="8">
        <v>-69.834999999999994</v>
      </c>
      <c r="AE22" s="8">
        <v>-69.318299999999994</v>
      </c>
    </row>
    <row r="23" spans="1:31" ht="10.5" customHeight="1">
      <c r="A23" s="8" t="s">
        <v>590</v>
      </c>
      <c r="B23" s="8">
        <v>-70.654499999999999</v>
      </c>
      <c r="C23" s="8">
        <v>-70.842100000000002</v>
      </c>
      <c r="D23" s="8">
        <v>-70.976500000000001</v>
      </c>
      <c r="E23" s="8">
        <v>-71.026899999999998</v>
      </c>
      <c r="F23" s="8">
        <v>-71.0184</v>
      </c>
      <c r="G23" s="8">
        <v>-70.955799999999996</v>
      </c>
      <c r="H23" s="8">
        <v>-70.843500000000006</v>
      </c>
      <c r="I23" s="8">
        <v>-70.684899999999999</v>
      </c>
      <c r="J23" s="8">
        <v>-70.505200000000002</v>
      </c>
      <c r="K23" s="8">
        <v>-70.323099999999997</v>
      </c>
      <c r="L23" s="8">
        <v>-70.180199999999999</v>
      </c>
      <c r="M23" s="8">
        <v>-70.105400000000003</v>
      </c>
      <c r="N23" s="8">
        <v>-69.926400000000001</v>
      </c>
      <c r="O23" s="8">
        <v>-69.867500000000007</v>
      </c>
      <c r="P23" s="8">
        <v>-69.719499999999996</v>
      </c>
      <c r="Q23" s="8">
        <v>-69.471400000000003</v>
      </c>
      <c r="R23" s="8">
        <v>-69.138000000000005</v>
      </c>
      <c r="S23" s="8">
        <v>-68.813000000000002</v>
      </c>
      <c r="T23" s="8">
        <v>-68.509900000000002</v>
      </c>
      <c r="U23" s="8">
        <v>-68.266499999999994</v>
      </c>
      <c r="V23" s="8">
        <v>-68.088300000000004</v>
      </c>
      <c r="W23" s="8">
        <v>-68.039699999999996</v>
      </c>
      <c r="X23" s="8">
        <v>-68.222300000000004</v>
      </c>
      <c r="Y23" s="8">
        <v>-68.643900000000002</v>
      </c>
      <c r="Z23" s="8">
        <v>-69.208200000000005</v>
      </c>
      <c r="AA23" s="8">
        <v>-69.738799999999998</v>
      </c>
      <c r="AB23" s="8">
        <v>-70.0749</v>
      </c>
      <c r="AC23" s="8">
        <v>-70.112200000000001</v>
      </c>
      <c r="AD23" s="8">
        <v>-69.841200000000001</v>
      </c>
      <c r="AE23" s="8">
        <v>-69.325500000000005</v>
      </c>
    </row>
    <row r="24" spans="1:31" ht="10.5" customHeight="1">
      <c r="A24" s="8" t="s">
        <v>594</v>
      </c>
      <c r="B24" s="8">
        <v>-70.656400000000005</v>
      </c>
      <c r="C24" s="8">
        <v>-70.844800000000006</v>
      </c>
      <c r="D24" s="8">
        <v>-70.978499999999997</v>
      </c>
      <c r="E24" s="8">
        <v>-71.028999999999996</v>
      </c>
      <c r="F24" s="8">
        <v>-71.019499999999994</v>
      </c>
      <c r="G24" s="8">
        <v>-70.955100000000002</v>
      </c>
      <c r="H24" s="8">
        <v>-70.843999999999994</v>
      </c>
      <c r="I24" s="8">
        <v>-70.684200000000004</v>
      </c>
      <c r="J24" s="8">
        <v>-70.504000000000005</v>
      </c>
      <c r="K24" s="8">
        <v>-70.321399999999997</v>
      </c>
      <c r="L24" s="8">
        <v>-70.178600000000003</v>
      </c>
      <c r="M24" s="8">
        <v>-70.103499999999997</v>
      </c>
      <c r="N24" s="8">
        <v>-69.924700000000001</v>
      </c>
      <c r="O24" s="8">
        <v>-69.867999999999995</v>
      </c>
      <c r="P24" s="8">
        <v>-69.720299999999995</v>
      </c>
      <c r="Q24" s="8">
        <v>-69.471400000000003</v>
      </c>
      <c r="R24" s="8">
        <v>-69.139799999999994</v>
      </c>
      <c r="S24" s="8">
        <v>-68.810900000000004</v>
      </c>
      <c r="T24" s="8">
        <v>-68.507099999999994</v>
      </c>
      <c r="U24" s="8">
        <v>-68.262299999999996</v>
      </c>
      <c r="V24" s="8">
        <v>-68.0869</v>
      </c>
      <c r="W24" s="8">
        <v>-68.042000000000002</v>
      </c>
      <c r="X24" s="8">
        <v>-68.226100000000002</v>
      </c>
      <c r="Y24" s="8">
        <v>-68.653899999999993</v>
      </c>
      <c r="Z24" s="8">
        <v>-69.213999999999999</v>
      </c>
      <c r="AA24" s="8">
        <v>-69.744600000000005</v>
      </c>
      <c r="AB24" s="8">
        <v>-70.078999999999994</v>
      </c>
      <c r="AC24" s="8">
        <v>-70.116699999999994</v>
      </c>
      <c r="AD24" s="8">
        <v>-69.849500000000006</v>
      </c>
      <c r="AE24" s="8">
        <v>-69.326400000000007</v>
      </c>
    </row>
    <row r="25" spans="1:31" ht="10.5" customHeight="1">
      <c r="A25" s="8" t="s">
        <v>598</v>
      </c>
      <c r="B25" s="8">
        <v>-70.658900000000003</v>
      </c>
      <c r="C25" s="8">
        <v>-70.847099999999998</v>
      </c>
      <c r="D25" s="8">
        <v>-70.9786</v>
      </c>
      <c r="E25" s="8">
        <v>-71.03</v>
      </c>
      <c r="F25" s="8">
        <v>-71.021199999999993</v>
      </c>
      <c r="G25" s="8">
        <v>-70.956500000000005</v>
      </c>
      <c r="H25" s="8">
        <v>-70.842799999999997</v>
      </c>
      <c r="I25" s="8">
        <v>-70.685199999999995</v>
      </c>
      <c r="J25" s="8">
        <v>-70.502200000000002</v>
      </c>
      <c r="K25" s="8">
        <v>-70.322199999999995</v>
      </c>
      <c r="L25" s="8">
        <v>-70.175899999999999</v>
      </c>
      <c r="M25" s="8">
        <v>-70.104699999999994</v>
      </c>
      <c r="N25" s="8">
        <v>-69.924700000000001</v>
      </c>
      <c r="O25" s="8">
        <v>-69.868200000000002</v>
      </c>
      <c r="P25" s="8">
        <v>-69.723100000000002</v>
      </c>
      <c r="Q25" s="8">
        <v>-69.471699999999998</v>
      </c>
      <c r="R25" s="8">
        <v>-69.142399999999995</v>
      </c>
      <c r="S25" s="8">
        <v>-68.809100000000001</v>
      </c>
      <c r="T25" s="8">
        <v>-68.505200000000002</v>
      </c>
      <c r="U25" s="8">
        <v>-68.259</v>
      </c>
      <c r="V25" s="8">
        <v>-68.089699999999993</v>
      </c>
      <c r="W25" s="8">
        <v>-68.041799999999995</v>
      </c>
      <c r="X25" s="8">
        <v>-68.228700000000003</v>
      </c>
      <c r="Y25" s="8">
        <v>-68.657200000000003</v>
      </c>
      <c r="Z25" s="8">
        <v>-69.223200000000006</v>
      </c>
      <c r="AA25" s="8">
        <v>-69.750799999999998</v>
      </c>
      <c r="AB25" s="8">
        <v>-70.082099999999997</v>
      </c>
      <c r="AC25" s="8">
        <v>-70.118799999999993</v>
      </c>
      <c r="AD25" s="8">
        <v>-69.851600000000005</v>
      </c>
      <c r="AE25" s="8">
        <v>-69.328599999999994</v>
      </c>
    </row>
    <row r="26" spans="1:31" ht="10.5" customHeight="1">
      <c r="A26" s="8" t="s">
        <v>601</v>
      </c>
      <c r="B26" s="8">
        <v>-70.661900000000003</v>
      </c>
      <c r="C26" s="8">
        <v>-70.850899999999996</v>
      </c>
      <c r="D26" s="8">
        <v>-70.979399999999998</v>
      </c>
      <c r="E26" s="8">
        <v>-71.031499999999994</v>
      </c>
      <c r="F26" s="8">
        <v>-71.020600000000002</v>
      </c>
      <c r="G26" s="8">
        <v>-70.955200000000005</v>
      </c>
      <c r="H26" s="8">
        <v>-70.839600000000004</v>
      </c>
      <c r="I26" s="8">
        <v>-70.680000000000007</v>
      </c>
      <c r="J26" s="8">
        <v>-70.496899999999997</v>
      </c>
      <c r="K26" s="8">
        <v>-70.320099999999996</v>
      </c>
      <c r="L26" s="8">
        <v>-70.173900000000003</v>
      </c>
      <c r="M26" s="8">
        <v>-70.102400000000003</v>
      </c>
      <c r="N26" s="8">
        <v>-69.925799999999995</v>
      </c>
      <c r="O26" s="8">
        <v>-69.869100000000003</v>
      </c>
      <c r="P26" s="8">
        <v>-69.728399999999993</v>
      </c>
      <c r="Q26" s="8">
        <v>-69.473200000000006</v>
      </c>
      <c r="R26" s="8">
        <v>-69.153599999999997</v>
      </c>
      <c r="S26" s="8">
        <v>-68.824100000000001</v>
      </c>
      <c r="T26" s="8">
        <v>-68.508399999999995</v>
      </c>
      <c r="U26" s="8">
        <v>-68.272300000000001</v>
      </c>
      <c r="V26" s="8">
        <v>-68.099800000000002</v>
      </c>
      <c r="W26" s="8">
        <v>-68.052499999999995</v>
      </c>
      <c r="X26" s="8">
        <v>-68.237200000000001</v>
      </c>
      <c r="Y26" s="8">
        <v>-68.662099999999995</v>
      </c>
      <c r="Z26" s="8">
        <v>-69.227999999999994</v>
      </c>
      <c r="AA26" s="8">
        <v>-69.754300000000001</v>
      </c>
      <c r="AB26" s="8">
        <v>-70.085700000000003</v>
      </c>
      <c r="AC26" s="8">
        <v>-70.121399999999994</v>
      </c>
      <c r="AD26" s="8">
        <v>-69.850499999999997</v>
      </c>
      <c r="AE26" s="8">
        <v>-69.328299999999999</v>
      </c>
    </row>
    <row r="27" spans="1:31" ht="13">
      <c r="A27" s="9" t="s">
        <v>605</v>
      </c>
      <c r="B27" s="9">
        <v>-70.663600000000002</v>
      </c>
      <c r="C27" s="9">
        <v>-70.850899999999996</v>
      </c>
      <c r="D27" s="9">
        <v>-70.980099999999993</v>
      </c>
      <c r="E27" s="9">
        <v>-71.034700000000001</v>
      </c>
      <c r="F27" s="9">
        <v>-71.020799999999994</v>
      </c>
      <c r="G27" s="9">
        <v>-70.955699999999993</v>
      </c>
      <c r="H27" s="9">
        <v>-70.839500000000001</v>
      </c>
      <c r="I27" s="9">
        <v>-70.677099999999996</v>
      </c>
      <c r="J27" s="9">
        <v>-70.497299999999996</v>
      </c>
      <c r="K27" s="9">
        <v>-70.309399999999997</v>
      </c>
      <c r="L27" s="9">
        <v>-70.173299999999998</v>
      </c>
      <c r="M27" s="9">
        <v>-70.103200000000001</v>
      </c>
      <c r="N27" s="9">
        <v>-69.925299999999993</v>
      </c>
      <c r="O27" s="9">
        <v>-69.870099999999994</v>
      </c>
      <c r="P27" s="9">
        <v>-69.737099999999998</v>
      </c>
      <c r="Q27" s="9">
        <v>-69.483900000000006</v>
      </c>
      <c r="R27" s="9">
        <v>-69.167000000000002</v>
      </c>
      <c r="S27" s="9">
        <v>-68.831999999999994</v>
      </c>
      <c r="T27" s="9">
        <v>-68.523499999999999</v>
      </c>
      <c r="U27" s="9">
        <v>-68.284199999999998</v>
      </c>
      <c r="V27" s="9">
        <v>-68.103099999999998</v>
      </c>
      <c r="W27" s="9">
        <v>-68.061300000000003</v>
      </c>
      <c r="X27" s="9">
        <v>-68.245999999999995</v>
      </c>
      <c r="Y27" s="9">
        <v>-68.666300000000007</v>
      </c>
      <c r="Z27" s="9">
        <v>-69.2303</v>
      </c>
      <c r="AA27" s="9">
        <v>-69.756</v>
      </c>
      <c r="AB27" s="9">
        <v>-70.087599999999995</v>
      </c>
      <c r="AC27" s="9">
        <v>-70.120800000000003</v>
      </c>
      <c r="AD27" s="9">
        <v>-69.8506</v>
      </c>
      <c r="AE27" s="9">
        <v>-69.330100000000002</v>
      </c>
    </row>
    <row r="28" spans="1:31" ht="13">
      <c r="A28" s="9" t="s">
        <v>608</v>
      </c>
      <c r="B28" s="9">
        <v>-70.662899999999993</v>
      </c>
      <c r="C28" s="9">
        <v>-70.851500000000001</v>
      </c>
      <c r="D28" s="9">
        <v>-70.981899999999996</v>
      </c>
      <c r="E28" s="9">
        <v>-71.034700000000001</v>
      </c>
      <c r="F28" s="9">
        <v>-71.021199999999993</v>
      </c>
      <c r="G28" s="9">
        <v>-70.959500000000006</v>
      </c>
      <c r="H28" s="9">
        <v>-70.839399999999998</v>
      </c>
      <c r="I28" s="9">
        <v>-70.673900000000003</v>
      </c>
      <c r="J28" s="9">
        <v>-70.493600000000001</v>
      </c>
      <c r="K28" s="9">
        <v>-70.302800000000005</v>
      </c>
      <c r="L28" s="9">
        <v>-70.165599999999998</v>
      </c>
      <c r="M28" s="9">
        <v>-70.095200000000006</v>
      </c>
      <c r="N28" s="9">
        <v>-69.922300000000007</v>
      </c>
      <c r="O28" s="9">
        <v>-69.871499999999997</v>
      </c>
      <c r="P28" s="9">
        <v>-69.736699999999999</v>
      </c>
      <c r="Q28" s="9">
        <v>-69.487099999999998</v>
      </c>
      <c r="R28" s="9">
        <v>-69.1648</v>
      </c>
      <c r="S28" s="9">
        <v>-68.828599999999994</v>
      </c>
      <c r="T28" s="9">
        <v>-68.522999999999996</v>
      </c>
      <c r="U28" s="9">
        <v>-68.283299999999997</v>
      </c>
      <c r="V28" s="9">
        <v>-68.102699999999999</v>
      </c>
      <c r="W28" s="9">
        <v>-68.061700000000002</v>
      </c>
      <c r="X28" s="9">
        <v>-68.247200000000007</v>
      </c>
      <c r="Y28" s="9">
        <v>-68.667699999999996</v>
      </c>
      <c r="Z28" s="9">
        <v>-69.230599999999995</v>
      </c>
      <c r="AA28" s="9">
        <v>-69.753</v>
      </c>
      <c r="AB28" s="9">
        <v>-70.0822</v>
      </c>
      <c r="AC28" s="9">
        <v>-70.123500000000007</v>
      </c>
      <c r="AD28" s="9">
        <v>-69.853700000000003</v>
      </c>
      <c r="AE28" s="9">
        <v>-69.333799999999997</v>
      </c>
    </row>
    <row r="29" spans="1:31" ht="13">
      <c r="A29" s="9" t="s">
        <v>611</v>
      </c>
      <c r="B29" s="9">
        <v>-70.664599999999993</v>
      </c>
      <c r="C29" s="9">
        <v>-70.854299999999995</v>
      </c>
      <c r="D29" s="9">
        <v>-70.984499999999997</v>
      </c>
      <c r="E29" s="9">
        <v>-71.037700000000001</v>
      </c>
      <c r="F29" s="9">
        <v>-71.023099999999999</v>
      </c>
      <c r="G29" s="9">
        <v>-70.958399999999997</v>
      </c>
      <c r="H29" s="9">
        <v>-70.837400000000002</v>
      </c>
      <c r="I29" s="9">
        <v>-70.671499999999995</v>
      </c>
      <c r="J29" s="9">
        <v>-70.489699999999999</v>
      </c>
      <c r="K29" s="9">
        <v>-70.298599999999993</v>
      </c>
      <c r="L29" s="9">
        <v>-70.164699999999996</v>
      </c>
      <c r="M29" s="9">
        <v>-70.094200000000001</v>
      </c>
      <c r="N29" s="9">
        <v>-69.921499999999995</v>
      </c>
      <c r="O29" s="9">
        <v>-69.870800000000003</v>
      </c>
      <c r="P29" s="9">
        <v>-69.737700000000004</v>
      </c>
      <c r="Q29" s="9">
        <v>-69.488699999999994</v>
      </c>
      <c r="R29" s="9">
        <v>-69.168999999999997</v>
      </c>
      <c r="S29" s="9">
        <v>-68.831900000000005</v>
      </c>
      <c r="T29" s="9">
        <v>-68.527299999999997</v>
      </c>
      <c r="U29" s="9">
        <v>-68.286900000000003</v>
      </c>
      <c r="V29" s="9">
        <v>-68.108000000000004</v>
      </c>
      <c r="W29" s="9">
        <v>-68.064700000000002</v>
      </c>
      <c r="X29" s="9">
        <v>-68.250399999999999</v>
      </c>
      <c r="Y29" s="9">
        <v>-68.670199999999994</v>
      </c>
      <c r="Z29" s="9">
        <v>-69.229600000000005</v>
      </c>
      <c r="AA29" s="9">
        <v>-69.753500000000003</v>
      </c>
      <c r="AB29" s="9">
        <v>-70.0822</v>
      </c>
      <c r="AC29" s="9">
        <v>-70.122299999999996</v>
      </c>
      <c r="AD29" s="9">
        <v>-69.855099999999993</v>
      </c>
      <c r="AE29" s="9">
        <v>-69.333799999999997</v>
      </c>
    </row>
    <row r="30" spans="1:31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302"/>
  <sheetViews>
    <sheetView workbookViewId="0"/>
  </sheetViews>
  <sheetFormatPr baseColWidth="10" defaultColWidth="14.5" defaultRowHeight="15.75" customHeight="1"/>
  <cols>
    <col min="1" max="1" width="5.6640625" customWidth="1"/>
    <col min="2" max="2" width="33" customWidth="1"/>
    <col min="3" max="3" width="10.5" customWidth="1"/>
    <col min="4" max="4" width="13.33203125" customWidth="1"/>
    <col min="5" max="5" width="10.5" customWidth="1"/>
    <col min="6" max="6" width="0.5" customWidth="1"/>
    <col min="7" max="7" width="15.5" customWidth="1"/>
    <col min="8" max="8" width="20" customWidth="1"/>
    <col min="9" max="9" width="14.5" customWidth="1"/>
    <col min="10" max="10" width="17.1640625" customWidth="1"/>
    <col min="11" max="11" width="18" customWidth="1"/>
    <col min="12" max="12" width="31.83203125" customWidth="1"/>
    <col min="13" max="13" width="27.33203125" customWidth="1"/>
    <col min="14" max="14" width="32.5" customWidth="1"/>
  </cols>
  <sheetData>
    <row r="1" spans="1:14">
      <c r="A1" s="11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</row>
    <row r="2" spans="1:14">
      <c r="A2" s="12">
        <v>1</v>
      </c>
      <c r="B2" s="13"/>
      <c r="C2" s="11" t="s">
        <v>78</v>
      </c>
      <c r="D2" s="13"/>
      <c r="E2" s="11" t="s">
        <v>79</v>
      </c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>
        <v>2</v>
      </c>
      <c r="B3" s="13"/>
      <c r="C3" s="11" t="s">
        <v>80</v>
      </c>
      <c r="D3" s="13"/>
      <c r="E3" s="11" t="s">
        <v>81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2">
        <v>3</v>
      </c>
      <c r="B4" s="13"/>
      <c r="C4" s="11" t="s">
        <v>82</v>
      </c>
      <c r="D4" s="13"/>
      <c r="E4" s="13"/>
      <c r="F4" s="11" t="s">
        <v>83</v>
      </c>
      <c r="G4" s="11" t="s">
        <v>84</v>
      </c>
      <c r="H4" s="13"/>
      <c r="I4" s="13"/>
      <c r="J4" s="13"/>
      <c r="K4" s="13"/>
      <c r="L4" s="13"/>
      <c r="M4" s="13"/>
      <c r="N4" s="13"/>
    </row>
    <row r="5" spans="1:14">
      <c r="A5" s="12">
        <v>4</v>
      </c>
      <c r="B5" s="13"/>
      <c r="C5" s="11" t="s">
        <v>85</v>
      </c>
      <c r="D5" s="11" t="s">
        <v>86</v>
      </c>
      <c r="E5" s="13"/>
      <c r="F5" s="13"/>
      <c r="G5" s="11" t="s">
        <v>84</v>
      </c>
      <c r="H5" s="13"/>
      <c r="I5" s="13"/>
      <c r="J5" s="13"/>
      <c r="K5" s="13"/>
      <c r="L5" s="12">
        <v>3</v>
      </c>
      <c r="M5" s="13"/>
      <c r="N5" s="13"/>
    </row>
    <row r="6" spans="1:14">
      <c r="A6" s="12">
        <v>5</v>
      </c>
      <c r="B6" s="13"/>
      <c r="C6" s="11" t="s">
        <v>85</v>
      </c>
      <c r="D6" s="11" t="s">
        <v>87</v>
      </c>
      <c r="E6" s="13"/>
      <c r="F6" s="13"/>
      <c r="G6" s="11" t="s">
        <v>84</v>
      </c>
      <c r="H6" s="12">
        <v>200</v>
      </c>
      <c r="I6" s="13"/>
      <c r="J6" s="13"/>
      <c r="K6" s="13"/>
      <c r="L6" s="13"/>
      <c r="M6" s="13"/>
      <c r="N6" s="13"/>
    </row>
    <row r="7" spans="1:14">
      <c r="A7" s="12">
        <v>6</v>
      </c>
      <c r="B7" s="13"/>
      <c r="C7" s="11" t="s">
        <v>85</v>
      </c>
      <c r="D7" s="11" t="s">
        <v>88</v>
      </c>
      <c r="E7" s="13"/>
      <c r="F7" s="13"/>
      <c r="G7" s="11" t="s">
        <v>84</v>
      </c>
      <c r="H7" s="12">
        <v>70</v>
      </c>
      <c r="I7" s="13"/>
      <c r="J7" s="13"/>
      <c r="K7" s="13"/>
      <c r="L7" s="13"/>
      <c r="M7" s="13"/>
      <c r="N7" s="13"/>
    </row>
    <row r="8" spans="1:14">
      <c r="A8" s="12">
        <v>7</v>
      </c>
      <c r="B8" s="13"/>
      <c r="C8" s="11" t="s">
        <v>85</v>
      </c>
      <c r="D8" s="11" t="s">
        <v>89</v>
      </c>
      <c r="E8" s="13"/>
      <c r="F8" s="13"/>
      <c r="G8" s="11" t="s">
        <v>84</v>
      </c>
      <c r="H8" s="13"/>
      <c r="I8" s="13"/>
      <c r="J8" s="13"/>
      <c r="K8" s="14">
        <v>1.3888888888888888E-2</v>
      </c>
      <c r="L8" s="13"/>
      <c r="M8" s="13"/>
      <c r="N8" s="13"/>
    </row>
    <row r="9" spans="1:14">
      <c r="A9" s="12">
        <v>8</v>
      </c>
      <c r="B9" s="13"/>
      <c r="C9" s="11" t="s">
        <v>85</v>
      </c>
      <c r="D9" s="11" t="s">
        <v>90</v>
      </c>
      <c r="E9" s="13"/>
      <c r="F9" s="13"/>
      <c r="G9" s="11" t="s">
        <v>84</v>
      </c>
      <c r="H9" s="13"/>
      <c r="I9" s="13"/>
      <c r="J9" s="13"/>
      <c r="K9" s="13"/>
      <c r="L9" s="12">
        <v>3</v>
      </c>
      <c r="M9" s="13"/>
      <c r="N9" s="13"/>
    </row>
    <row r="10" spans="1:14">
      <c r="A10" s="12">
        <v>9</v>
      </c>
      <c r="B10" s="13"/>
      <c r="C10" s="11" t="s">
        <v>85</v>
      </c>
      <c r="D10" s="11" t="s">
        <v>91</v>
      </c>
      <c r="E10" s="13"/>
      <c r="F10" s="13"/>
      <c r="G10" s="11" t="s">
        <v>84</v>
      </c>
      <c r="H10" s="12">
        <v>55</v>
      </c>
      <c r="I10" s="13"/>
      <c r="J10" s="13"/>
      <c r="K10" s="13"/>
      <c r="L10" s="13"/>
      <c r="M10" s="13"/>
      <c r="N10" s="13"/>
    </row>
    <row r="11" spans="1:14">
      <c r="A11" s="12">
        <v>10</v>
      </c>
      <c r="B11" s="11" t="s">
        <v>723</v>
      </c>
      <c r="C11" s="11" t="s">
        <v>204</v>
      </c>
      <c r="D11" s="13"/>
      <c r="E11" s="13"/>
      <c r="F11" s="15"/>
      <c r="G11" s="11" t="s">
        <v>84</v>
      </c>
      <c r="H11" s="12">
        <v>92</v>
      </c>
      <c r="I11" s="13"/>
      <c r="J11" s="13"/>
      <c r="K11" s="13"/>
      <c r="L11" s="13"/>
      <c r="M11" s="15"/>
      <c r="N11" s="11" t="s">
        <v>94</v>
      </c>
    </row>
    <row r="12" spans="1:14">
      <c r="A12" s="12">
        <v>11</v>
      </c>
      <c r="B12" s="11" t="s">
        <v>724</v>
      </c>
      <c r="C12" s="11" t="s">
        <v>204</v>
      </c>
      <c r="D12" s="15"/>
      <c r="E12" s="13"/>
      <c r="F12" s="13"/>
      <c r="G12" s="11" t="s">
        <v>84</v>
      </c>
      <c r="H12" s="12">
        <v>96</v>
      </c>
      <c r="I12" s="13"/>
      <c r="J12" s="13"/>
      <c r="K12" s="13"/>
      <c r="L12" s="15"/>
      <c r="M12" s="15"/>
      <c r="N12" s="11" t="s">
        <v>94</v>
      </c>
    </row>
    <row r="13" spans="1:14">
      <c r="A13" s="12">
        <v>12</v>
      </c>
      <c r="B13" s="11" t="s">
        <v>725</v>
      </c>
      <c r="C13" s="11" t="s">
        <v>93</v>
      </c>
      <c r="D13" s="15"/>
      <c r="E13" s="13"/>
      <c r="F13" s="13"/>
      <c r="G13" s="11" t="s">
        <v>84</v>
      </c>
      <c r="H13" s="12">
        <v>89</v>
      </c>
      <c r="I13" s="13"/>
      <c r="J13" s="13"/>
      <c r="K13" s="13"/>
      <c r="L13" s="13"/>
      <c r="M13" s="12">
        <v>3108516</v>
      </c>
      <c r="N13" s="11" t="s">
        <v>94</v>
      </c>
    </row>
    <row r="14" spans="1:14">
      <c r="A14" s="12">
        <v>13</v>
      </c>
      <c r="B14" s="11" t="s">
        <v>726</v>
      </c>
      <c r="C14" s="11" t="s">
        <v>93</v>
      </c>
      <c r="D14" s="15"/>
      <c r="E14" s="13"/>
      <c r="F14" s="13"/>
      <c r="G14" s="11" t="s">
        <v>84</v>
      </c>
      <c r="H14" s="12">
        <v>89</v>
      </c>
      <c r="I14" s="13"/>
      <c r="J14" s="13"/>
      <c r="K14" s="13"/>
      <c r="L14" s="13"/>
      <c r="M14" s="12">
        <v>3108812</v>
      </c>
      <c r="N14" s="11" t="s">
        <v>94</v>
      </c>
    </row>
    <row r="15" spans="1:14">
      <c r="A15" s="12">
        <v>14</v>
      </c>
      <c r="B15" s="11" t="s">
        <v>727</v>
      </c>
      <c r="C15" s="11" t="s">
        <v>93</v>
      </c>
      <c r="D15" s="15"/>
      <c r="E15" s="13"/>
      <c r="F15" s="13"/>
      <c r="G15" s="11" t="s">
        <v>84</v>
      </c>
      <c r="H15" s="12">
        <v>88</v>
      </c>
      <c r="I15" s="13"/>
      <c r="J15" s="13"/>
      <c r="K15" s="16"/>
      <c r="L15" s="13"/>
      <c r="M15" s="12">
        <v>3109112</v>
      </c>
      <c r="N15" s="11" t="s">
        <v>94</v>
      </c>
    </row>
    <row r="16" spans="1:14">
      <c r="A16" s="12">
        <v>15</v>
      </c>
      <c r="B16" s="11" t="s">
        <v>728</v>
      </c>
      <c r="C16" s="11" t="s">
        <v>93</v>
      </c>
      <c r="D16" s="15"/>
      <c r="E16" s="13"/>
      <c r="F16" s="13"/>
      <c r="G16" s="11" t="s">
        <v>84</v>
      </c>
      <c r="H16" s="12">
        <v>88</v>
      </c>
      <c r="I16" s="13"/>
      <c r="J16" s="13"/>
      <c r="K16" s="13"/>
      <c r="L16" s="15"/>
      <c r="M16" s="12">
        <v>3109412</v>
      </c>
      <c r="N16" s="11" t="s">
        <v>94</v>
      </c>
    </row>
    <row r="17" spans="1:14">
      <c r="A17" s="12">
        <v>16</v>
      </c>
      <c r="B17" s="11" t="s">
        <v>729</v>
      </c>
      <c r="C17" s="11" t="s">
        <v>93</v>
      </c>
      <c r="D17" s="15"/>
      <c r="E17" s="13"/>
      <c r="F17" s="13"/>
      <c r="G17" s="11" t="s">
        <v>84</v>
      </c>
      <c r="H17" s="12">
        <v>87</v>
      </c>
      <c r="I17" s="13"/>
      <c r="J17" s="13"/>
      <c r="K17" s="13"/>
      <c r="L17" s="13"/>
      <c r="M17" s="12">
        <v>3109712</v>
      </c>
      <c r="N17" s="11" t="s">
        <v>94</v>
      </c>
    </row>
    <row r="18" spans="1:14">
      <c r="A18" s="12">
        <v>17</v>
      </c>
      <c r="B18" s="11" t="s">
        <v>730</v>
      </c>
      <c r="C18" s="11" t="s">
        <v>93</v>
      </c>
      <c r="D18" s="13"/>
      <c r="E18" s="13"/>
      <c r="F18" s="13"/>
      <c r="G18" s="11" t="s">
        <v>84</v>
      </c>
      <c r="H18" s="12">
        <v>93</v>
      </c>
      <c r="I18" s="13"/>
      <c r="J18" s="13"/>
      <c r="K18" s="13"/>
      <c r="L18" s="13"/>
      <c r="M18" s="12">
        <v>3110012</v>
      </c>
      <c r="N18" s="11" t="s">
        <v>94</v>
      </c>
    </row>
    <row r="19" spans="1:14">
      <c r="A19" s="12">
        <v>18</v>
      </c>
      <c r="B19" s="11" t="s">
        <v>731</v>
      </c>
      <c r="C19" s="11" t="s">
        <v>93</v>
      </c>
      <c r="D19" s="13"/>
      <c r="E19" s="13"/>
      <c r="F19" s="13"/>
      <c r="G19" s="11" t="s">
        <v>84</v>
      </c>
      <c r="H19" s="12">
        <v>95</v>
      </c>
      <c r="I19" s="13"/>
      <c r="J19" s="13"/>
      <c r="K19" s="13"/>
      <c r="L19" s="13"/>
      <c r="M19" s="12">
        <v>3110312</v>
      </c>
      <c r="N19" s="11" t="s">
        <v>94</v>
      </c>
    </row>
    <row r="20" spans="1:14">
      <c r="A20" s="12">
        <v>19</v>
      </c>
      <c r="B20" s="11" t="s">
        <v>732</v>
      </c>
      <c r="C20" s="11" t="s">
        <v>93</v>
      </c>
      <c r="D20" s="13"/>
      <c r="E20" s="13"/>
      <c r="F20" s="13"/>
      <c r="G20" s="11" t="s">
        <v>84</v>
      </c>
      <c r="H20" s="12">
        <v>96</v>
      </c>
      <c r="I20" s="13"/>
      <c r="J20" s="13"/>
      <c r="K20" s="13"/>
      <c r="L20" s="13"/>
      <c r="M20" s="12">
        <v>3110612</v>
      </c>
      <c r="N20" s="11" t="s">
        <v>94</v>
      </c>
    </row>
    <row r="21" spans="1:14">
      <c r="A21" s="12">
        <v>20</v>
      </c>
      <c r="B21" s="11" t="s">
        <v>733</v>
      </c>
      <c r="C21" s="11" t="s">
        <v>93</v>
      </c>
      <c r="D21" s="13"/>
      <c r="E21" s="13"/>
      <c r="F21" s="13"/>
      <c r="G21" s="11" t="s">
        <v>84</v>
      </c>
      <c r="H21" s="12">
        <v>96</v>
      </c>
      <c r="I21" s="13"/>
      <c r="J21" s="13"/>
      <c r="K21" s="13"/>
      <c r="L21" s="13"/>
      <c r="M21" s="12">
        <v>3110912</v>
      </c>
      <c r="N21" s="11" t="s">
        <v>94</v>
      </c>
    </row>
    <row r="22" spans="1:14">
      <c r="A22" s="12">
        <v>21</v>
      </c>
      <c r="B22" s="11" t="s">
        <v>734</v>
      </c>
      <c r="C22" s="11" t="s">
        <v>93</v>
      </c>
      <c r="D22" s="13"/>
      <c r="E22" s="13"/>
      <c r="F22" s="13"/>
      <c r="G22" s="11" t="s">
        <v>84</v>
      </c>
      <c r="H22" s="12">
        <v>96</v>
      </c>
      <c r="I22" s="13"/>
      <c r="J22" s="13"/>
      <c r="K22" s="13"/>
      <c r="L22" s="13"/>
      <c r="M22" s="12">
        <v>3111212</v>
      </c>
      <c r="N22" s="11" t="s">
        <v>94</v>
      </c>
    </row>
    <row r="23" spans="1:14">
      <c r="A23" s="12">
        <v>22</v>
      </c>
      <c r="B23" s="11" t="s">
        <v>735</v>
      </c>
      <c r="C23" s="11" t="s">
        <v>93</v>
      </c>
      <c r="D23" s="13"/>
      <c r="E23" s="13"/>
      <c r="F23" s="13"/>
      <c r="G23" s="11" t="s">
        <v>84</v>
      </c>
      <c r="H23" s="12">
        <v>96</v>
      </c>
      <c r="I23" s="13"/>
      <c r="J23" s="13"/>
      <c r="K23" s="13"/>
      <c r="L23" s="13"/>
      <c r="M23" s="12">
        <v>3111512</v>
      </c>
      <c r="N23" s="11" t="s">
        <v>94</v>
      </c>
    </row>
    <row r="24" spans="1:14">
      <c r="A24" s="12">
        <v>23</v>
      </c>
      <c r="B24" s="11" t="s">
        <v>736</v>
      </c>
      <c r="C24" s="11" t="s">
        <v>93</v>
      </c>
      <c r="D24" s="13"/>
      <c r="E24" s="13"/>
      <c r="F24" s="13"/>
      <c r="G24" s="11" t="s">
        <v>84</v>
      </c>
      <c r="H24" s="12">
        <v>95</v>
      </c>
      <c r="I24" s="13"/>
      <c r="J24" s="13"/>
      <c r="K24" s="13"/>
      <c r="L24" s="13"/>
      <c r="M24" s="12">
        <v>3111812</v>
      </c>
      <c r="N24" s="11" t="s">
        <v>94</v>
      </c>
    </row>
    <row r="25" spans="1:14">
      <c r="A25" s="12">
        <v>24</v>
      </c>
      <c r="B25" s="11" t="s">
        <v>737</v>
      </c>
      <c r="C25" s="11" t="s">
        <v>93</v>
      </c>
      <c r="D25" s="13"/>
      <c r="E25" s="13"/>
      <c r="F25" s="13"/>
      <c r="G25" s="11" t="s">
        <v>84</v>
      </c>
      <c r="H25" s="12">
        <v>92</v>
      </c>
      <c r="I25" s="13"/>
      <c r="J25" s="13"/>
      <c r="K25" s="13"/>
      <c r="L25" s="13"/>
      <c r="M25" s="12">
        <v>3112112</v>
      </c>
      <c r="N25" s="11" t="s">
        <v>94</v>
      </c>
    </row>
    <row r="26" spans="1:14">
      <c r="A26" s="12">
        <v>25</v>
      </c>
      <c r="B26" s="11" t="s">
        <v>738</v>
      </c>
      <c r="C26" s="11" t="s">
        <v>93</v>
      </c>
      <c r="D26" s="13"/>
      <c r="E26" s="13"/>
      <c r="F26" s="13"/>
      <c r="G26" s="11" t="s">
        <v>84</v>
      </c>
      <c r="H26" s="12">
        <v>92</v>
      </c>
      <c r="I26" s="13"/>
      <c r="J26" s="13"/>
      <c r="K26" s="13"/>
      <c r="L26" s="13"/>
      <c r="M26" s="12">
        <v>3112412</v>
      </c>
      <c r="N26" s="11" t="s">
        <v>94</v>
      </c>
    </row>
    <row r="27" spans="1:14">
      <c r="A27" s="12">
        <v>26</v>
      </c>
      <c r="B27" s="11" t="s">
        <v>739</v>
      </c>
      <c r="C27" s="11" t="s">
        <v>93</v>
      </c>
      <c r="D27" s="13"/>
      <c r="E27" s="13"/>
      <c r="F27" s="13"/>
      <c r="G27" s="11" t="s">
        <v>84</v>
      </c>
      <c r="H27" s="12">
        <v>94</v>
      </c>
      <c r="I27" s="13"/>
      <c r="J27" s="13"/>
      <c r="K27" s="13"/>
      <c r="L27" s="13"/>
      <c r="M27" s="12">
        <v>3112712</v>
      </c>
      <c r="N27" s="11" t="s">
        <v>94</v>
      </c>
    </row>
    <row r="28" spans="1:14">
      <c r="A28" s="12">
        <v>27</v>
      </c>
      <c r="B28" s="11" t="s">
        <v>740</v>
      </c>
      <c r="C28" s="11" t="s">
        <v>93</v>
      </c>
      <c r="D28" s="13"/>
      <c r="E28" s="13"/>
      <c r="F28" s="13"/>
      <c r="G28" s="11" t="s">
        <v>84</v>
      </c>
      <c r="H28" s="12">
        <v>94</v>
      </c>
      <c r="I28" s="13"/>
      <c r="J28" s="13"/>
      <c r="K28" s="13"/>
      <c r="L28" s="13"/>
      <c r="M28" s="12">
        <v>3113012</v>
      </c>
      <c r="N28" s="11" t="s">
        <v>94</v>
      </c>
    </row>
    <row r="29" spans="1:14">
      <c r="A29" s="12">
        <v>28</v>
      </c>
      <c r="B29" s="11" t="s">
        <v>741</v>
      </c>
      <c r="C29" s="11" t="s">
        <v>93</v>
      </c>
      <c r="D29" s="13"/>
      <c r="E29" s="13"/>
      <c r="F29" s="13"/>
      <c r="G29" s="11" t="s">
        <v>84</v>
      </c>
      <c r="H29" s="12">
        <v>91</v>
      </c>
      <c r="I29" s="13"/>
      <c r="J29" s="13"/>
      <c r="K29" s="13"/>
      <c r="L29" s="13"/>
      <c r="M29" s="12">
        <v>3113312</v>
      </c>
      <c r="N29" s="11" t="s">
        <v>94</v>
      </c>
    </row>
    <row r="30" spans="1:14">
      <c r="A30" s="12">
        <v>29</v>
      </c>
      <c r="B30" s="11" t="s">
        <v>742</v>
      </c>
      <c r="C30" s="11" t="s">
        <v>204</v>
      </c>
      <c r="D30" s="13"/>
      <c r="E30" s="13"/>
      <c r="F30" s="13"/>
      <c r="G30" s="11" t="s">
        <v>84</v>
      </c>
      <c r="H30" s="12">
        <v>97</v>
      </c>
      <c r="I30" s="13"/>
      <c r="J30" s="13"/>
      <c r="K30" s="13"/>
      <c r="L30" s="13"/>
      <c r="M30" s="15"/>
      <c r="N30" s="11" t="s">
        <v>94</v>
      </c>
    </row>
    <row r="31" spans="1:14">
      <c r="A31" s="12">
        <v>30</v>
      </c>
      <c r="B31" s="11" t="s">
        <v>743</v>
      </c>
      <c r="C31" s="11" t="s">
        <v>93</v>
      </c>
      <c r="D31" s="13"/>
      <c r="E31" s="13"/>
      <c r="F31" s="13"/>
      <c r="G31" s="11" t="s">
        <v>84</v>
      </c>
      <c r="H31" s="12">
        <v>94</v>
      </c>
      <c r="I31" s="13"/>
      <c r="J31" s="13"/>
      <c r="K31" s="13"/>
      <c r="L31" s="13"/>
      <c r="M31" s="12">
        <v>3113616</v>
      </c>
      <c r="N31" s="11" t="s">
        <v>94</v>
      </c>
    </row>
    <row r="32" spans="1:14">
      <c r="A32" s="12">
        <v>31</v>
      </c>
      <c r="B32" s="11" t="s">
        <v>744</v>
      </c>
      <c r="C32" s="11" t="s">
        <v>93</v>
      </c>
      <c r="D32" s="13"/>
      <c r="E32" s="13"/>
      <c r="F32" s="13"/>
      <c r="G32" s="11" t="s">
        <v>84</v>
      </c>
      <c r="H32" s="12">
        <v>96</v>
      </c>
      <c r="I32" s="13"/>
      <c r="J32" s="13"/>
      <c r="K32" s="13"/>
      <c r="L32" s="13"/>
      <c r="M32" s="12">
        <v>3113912</v>
      </c>
      <c r="N32" s="11" t="s">
        <v>94</v>
      </c>
    </row>
    <row r="33" spans="1:14">
      <c r="A33" s="12">
        <v>32</v>
      </c>
      <c r="B33" s="11" t="s">
        <v>745</v>
      </c>
      <c r="C33" s="11" t="s">
        <v>93</v>
      </c>
      <c r="D33" s="13"/>
      <c r="E33" s="13"/>
      <c r="F33" s="13"/>
      <c r="G33" s="11" t="s">
        <v>84</v>
      </c>
      <c r="H33" s="12">
        <v>98</v>
      </c>
      <c r="I33" s="13"/>
      <c r="J33" s="13"/>
      <c r="K33" s="13"/>
      <c r="L33" s="13"/>
      <c r="M33" s="12">
        <v>3114212</v>
      </c>
      <c r="N33" s="11" t="s">
        <v>94</v>
      </c>
    </row>
    <row r="34" spans="1:14">
      <c r="A34" s="12">
        <v>33</v>
      </c>
      <c r="B34" s="11" t="s">
        <v>746</v>
      </c>
      <c r="C34" s="11" t="s">
        <v>93</v>
      </c>
      <c r="D34" s="13"/>
      <c r="E34" s="13"/>
      <c r="F34" s="13"/>
      <c r="G34" s="11" t="s">
        <v>84</v>
      </c>
      <c r="H34" s="12">
        <v>98</v>
      </c>
      <c r="I34" s="13"/>
      <c r="J34" s="13"/>
      <c r="K34" s="13"/>
      <c r="L34" s="13"/>
      <c r="M34" s="12">
        <v>3114512</v>
      </c>
      <c r="N34" s="11" t="s">
        <v>94</v>
      </c>
    </row>
    <row r="35" spans="1:14">
      <c r="A35" s="12">
        <v>34</v>
      </c>
      <c r="B35" s="11" t="s">
        <v>747</v>
      </c>
      <c r="C35" s="11" t="s">
        <v>93</v>
      </c>
      <c r="D35" s="13"/>
      <c r="E35" s="13"/>
      <c r="F35" s="13"/>
      <c r="G35" s="11" t="s">
        <v>84</v>
      </c>
      <c r="H35" s="12">
        <v>99</v>
      </c>
      <c r="I35" s="13"/>
      <c r="J35" s="13"/>
      <c r="K35" s="13"/>
      <c r="L35" s="13"/>
      <c r="M35" s="12">
        <v>3114812</v>
      </c>
      <c r="N35" s="11" t="s">
        <v>94</v>
      </c>
    </row>
    <row r="36" spans="1:14">
      <c r="A36" s="12">
        <v>35</v>
      </c>
      <c r="B36" s="11" t="s">
        <v>748</v>
      </c>
      <c r="C36" s="11" t="s">
        <v>93</v>
      </c>
      <c r="D36" s="13"/>
      <c r="E36" s="13"/>
      <c r="F36" s="13"/>
      <c r="G36" s="11" t="s">
        <v>84</v>
      </c>
      <c r="H36" s="12">
        <v>98</v>
      </c>
      <c r="I36" s="13"/>
      <c r="J36" s="13"/>
      <c r="K36" s="13"/>
      <c r="L36" s="13"/>
      <c r="M36" s="12">
        <v>3115112</v>
      </c>
      <c r="N36" s="11" t="s">
        <v>94</v>
      </c>
    </row>
    <row r="37" spans="1:14">
      <c r="A37" s="12">
        <v>36</v>
      </c>
      <c r="B37" s="11" t="s">
        <v>749</v>
      </c>
      <c r="C37" s="11" t="s">
        <v>93</v>
      </c>
      <c r="D37" s="13"/>
      <c r="E37" s="13"/>
      <c r="F37" s="13"/>
      <c r="G37" s="11" t="s">
        <v>84</v>
      </c>
      <c r="H37" s="12">
        <v>97</v>
      </c>
      <c r="I37" s="13"/>
      <c r="J37" s="13"/>
      <c r="K37" s="13"/>
      <c r="L37" s="13"/>
      <c r="M37" s="12">
        <v>3115412</v>
      </c>
      <c r="N37" s="11" t="s">
        <v>94</v>
      </c>
    </row>
    <row r="38" spans="1:14">
      <c r="A38" s="12">
        <v>37</v>
      </c>
      <c r="B38" s="11" t="s">
        <v>750</v>
      </c>
      <c r="C38" s="11" t="s">
        <v>93</v>
      </c>
      <c r="D38" s="13"/>
      <c r="E38" s="13"/>
      <c r="F38" s="13"/>
      <c r="G38" s="11" t="s">
        <v>84</v>
      </c>
      <c r="H38" s="12">
        <v>97</v>
      </c>
      <c r="I38" s="13"/>
      <c r="J38" s="13"/>
      <c r="K38" s="13"/>
      <c r="L38" s="13"/>
      <c r="M38" s="12">
        <v>3115712</v>
      </c>
      <c r="N38" s="11" t="s">
        <v>94</v>
      </c>
    </row>
    <row r="39" spans="1:14">
      <c r="A39" s="12">
        <v>38</v>
      </c>
      <c r="B39" s="11" t="s">
        <v>751</v>
      </c>
      <c r="C39" s="11" t="s">
        <v>93</v>
      </c>
      <c r="D39" s="13"/>
      <c r="E39" s="13"/>
      <c r="F39" s="13"/>
      <c r="G39" s="11" t="s">
        <v>84</v>
      </c>
      <c r="H39" s="12">
        <v>97</v>
      </c>
      <c r="I39" s="13"/>
      <c r="J39" s="13"/>
      <c r="K39" s="13"/>
      <c r="L39" s="13"/>
      <c r="M39" s="12">
        <v>3116012</v>
      </c>
      <c r="N39" s="11" t="s">
        <v>94</v>
      </c>
    </row>
    <row r="40" spans="1:14">
      <c r="A40" s="12">
        <v>39</v>
      </c>
      <c r="B40" s="11" t="s">
        <v>752</v>
      </c>
      <c r="C40" s="11" t="s">
        <v>93</v>
      </c>
      <c r="D40" s="13"/>
      <c r="E40" s="13"/>
      <c r="F40" s="13"/>
      <c r="G40" s="11" t="s">
        <v>84</v>
      </c>
      <c r="H40" s="12">
        <v>96</v>
      </c>
      <c r="I40" s="13"/>
      <c r="J40" s="13"/>
      <c r="K40" s="13"/>
      <c r="L40" s="13"/>
      <c r="M40" s="12">
        <v>3116312</v>
      </c>
      <c r="N40" s="11" t="s">
        <v>94</v>
      </c>
    </row>
    <row r="41" spans="1:14">
      <c r="A41" s="12">
        <v>40</v>
      </c>
      <c r="B41" s="11" t="s">
        <v>753</v>
      </c>
      <c r="C41" s="11" t="s">
        <v>93</v>
      </c>
      <c r="D41" s="13"/>
      <c r="E41" s="13"/>
      <c r="F41" s="13"/>
      <c r="G41" s="11" t="s">
        <v>84</v>
      </c>
      <c r="H41" s="12">
        <v>95</v>
      </c>
      <c r="I41" s="13"/>
      <c r="J41" s="13"/>
      <c r="K41" s="13"/>
      <c r="L41" s="13"/>
      <c r="M41" s="12">
        <v>3116612</v>
      </c>
      <c r="N41" s="11" t="s">
        <v>94</v>
      </c>
    </row>
    <row r="42" spans="1:14">
      <c r="A42" s="12">
        <v>41</v>
      </c>
      <c r="B42" s="11" t="s">
        <v>754</v>
      </c>
      <c r="C42" s="11" t="s">
        <v>93</v>
      </c>
      <c r="D42" s="13"/>
      <c r="E42" s="13"/>
      <c r="F42" s="13"/>
      <c r="G42" s="11" t="s">
        <v>84</v>
      </c>
      <c r="H42" s="12">
        <v>95</v>
      </c>
      <c r="I42" s="13"/>
      <c r="J42" s="13"/>
      <c r="K42" s="13"/>
      <c r="L42" s="13"/>
      <c r="M42" s="12">
        <v>3116912</v>
      </c>
      <c r="N42" s="11" t="s">
        <v>94</v>
      </c>
    </row>
    <row r="43" spans="1:14">
      <c r="A43" s="12">
        <v>42</v>
      </c>
      <c r="B43" s="11" t="s">
        <v>755</v>
      </c>
      <c r="C43" s="11" t="s">
        <v>93</v>
      </c>
      <c r="D43" s="13"/>
      <c r="E43" s="13"/>
      <c r="F43" s="13"/>
      <c r="G43" s="11" t="s">
        <v>84</v>
      </c>
      <c r="H43" s="12">
        <v>95</v>
      </c>
      <c r="I43" s="13"/>
      <c r="J43" s="13"/>
      <c r="K43" s="13"/>
      <c r="L43" s="13"/>
      <c r="M43" s="12">
        <v>3117212</v>
      </c>
      <c r="N43" s="11" t="s">
        <v>94</v>
      </c>
    </row>
    <row r="44" spans="1:14">
      <c r="A44" s="12">
        <v>43</v>
      </c>
      <c r="B44" s="11" t="s">
        <v>756</v>
      </c>
      <c r="C44" s="11" t="s">
        <v>93</v>
      </c>
      <c r="D44" s="13"/>
      <c r="E44" s="13"/>
      <c r="F44" s="13"/>
      <c r="G44" s="11" t="s">
        <v>84</v>
      </c>
      <c r="H44" s="12">
        <v>95</v>
      </c>
      <c r="I44" s="13"/>
      <c r="J44" s="13"/>
      <c r="K44" s="13"/>
      <c r="L44" s="13"/>
      <c r="M44" s="12">
        <v>3117512</v>
      </c>
      <c r="N44" s="11" t="s">
        <v>94</v>
      </c>
    </row>
    <row r="45" spans="1:14">
      <c r="A45" s="12">
        <v>44</v>
      </c>
      <c r="B45" s="11" t="s">
        <v>757</v>
      </c>
      <c r="C45" s="11" t="s">
        <v>93</v>
      </c>
      <c r="D45" s="13"/>
      <c r="E45" s="13"/>
      <c r="F45" s="13"/>
      <c r="G45" s="11" t="s">
        <v>84</v>
      </c>
      <c r="H45" s="12">
        <v>95</v>
      </c>
      <c r="I45" s="13"/>
      <c r="J45" s="13"/>
      <c r="K45" s="13"/>
      <c r="L45" s="13"/>
      <c r="M45" s="12">
        <v>3117812</v>
      </c>
      <c r="N45" s="11" t="s">
        <v>94</v>
      </c>
    </row>
    <row r="46" spans="1:14">
      <c r="A46" s="12">
        <v>45</v>
      </c>
      <c r="B46" s="11" t="s">
        <v>758</v>
      </c>
      <c r="C46" s="11" t="s">
        <v>93</v>
      </c>
      <c r="D46" s="13"/>
      <c r="E46" s="13"/>
      <c r="F46" s="13"/>
      <c r="G46" s="11" t="s">
        <v>84</v>
      </c>
      <c r="H46" s="12">
        <v>96</v>
      </c>
      <c r="I46" s="13"/>
      <c r="J46" s="13"/>
      <c r="K46" s="13"/>
      <c r="L46" s="13"/>
      <c r="M46" s="12">
        <v>3118112</v>
      </c>
      <c r="N46" s="11" t="s">
        <v>94</v>
      </c>
    </row>
    <row r="47" spans="1:14">
      <c r="A47" s="12">
        <v>46</v>
      </c>
      <c r="B47" s="11" t="s">
        <v>759</v>
      </c>
      <c r="C47" s="11" t="s">
        <v>93</v>
      </c>
      <c r="D47" s="13"/>
      <c r="E47" s="13"/>
      <c r="F47" s="13"/>
      <c r="G47" s="11" t="s">
        <v>84</v>
      </c>
      <c r="H47" s="12">
        <v>102</v>
      </c>
      <c r="I47" s="13"/>
      <c r="J47" s="13"/>
      <c r="K47" s="13"/>
      <c r="L47" s="13"/>
      <c r="M47" s="12">
        <v>3118411</v>
      </c>
      <c r="N47" s="11" t="s">
        <v>94</v>
      </c>
    </row>
    <row r="48" spans="1:14">
      <c r="A48" s="12">
        <v>47</v>
      </c>
      <c r="B48" s="11" t="s">
        <v>760</v>
      </c>
      <c r="C48" s="11" t="s">
        <v>93</v>
      </c>
      <c r="D48" s="13"/>
      <c r="E48" s="13"/>
      <c r="F48" s="13"/>
      <c r="G48" s="11" t="s">
        <v>84</v>
      </c>
      <c r="H48" s="12">
        <v>107</v>
      </c>
      <c r="I48" s="13"/>
      <c r="J48" s="13"/>
      <c r="K48" s="13"/>
      <c r="L48" s="13"/>
      <c r="M48" s="12">
        <v>3118711</v>
      </c>
      <c r="N48" s="11" t="s">
        <v>94</v>
      </c>
    </row>
    <row r="49" spans="1:14">
      <c r="A49" s="12">
        <v>48</v>
      </c>
      <c r="B49" s="11" t="s">
        <v>761</v>
      </c>
      <c r="C49" s="11" t="s">
        <v>93</v>
      </c>
      <c r="D49" s="13"/>
      <c r="E49" s="13"/>
      <c r="F49" s="13"/>
      <c r="G49" s="11" t="s">
        <v>84</v>
      </c>
      <c r="H49" s="12">
        <v>111</v>
      </c>
      <c r="I49" s="13"/>
      <c r="J49" s="13"/>
      <c r="K49" s="13"/>
      <c r="L49" s="13"/>
      <c r="M49" s="12">
        <v>3119011</v>
      </c>
      <c r="N49" s="11" t="s">
        <v>94</v>
      </c>
    </row>
    <row r="50" spans="1:14">
      <c r="A50" s="12">
        <v>49</v>
      </c>
      <c r="B50" s="11" t="s">
        <v>762</v>
      </c>
      <c r="C50" s="11" t="s">
        <v>93</v>
      </c>
      <c r="D50" s="13"/>
      <c r="E50" s="13"/>
      <c r="F50" s="13"/>
      <c r="G50" s="11" t="s">
        <v>84</v>
      </c>
      <c r="H50" s="12">
        <v>113</v>
      </c>
      <c r="I50" s="13"/>
      <c r="J50" s="13"/>
      <c r="K50" s="13"/>
      <c r="L50" s="13"/>
      <c r="M50" s="12">
        <v>3119311</v>
      </c>
      <c r="N50" s="11" t="s">
        <v>94</v>
      </c>
    </row>
    <row r="51" spans="1:14">
      <c r="A51" s="12">
        <v>50</v>
      </c>
      <c r="B51" s="11" t="s">
        <v>763</v>
      </c>
      <c r="C51" s="11" t="s">
        <v>93</v>
      </c>
      <c r="D51" s="13"/>
      <c r="E51" s="13"/>
      <c r="F51" s="13"/>
      <c r="G51" s="11" t="s">
        <v>84</v>
      </c>
      <c r="H51" s="12">
        <v>120</v>
      </c>
      <c r="I51" s="13"/>
      <c r="J51" s="13"/>
      <c r="K51" s="13"/>
      <c r="L51" s="13"/>
      <c r="M51" s="12">
        <v>3119611</v>
      </c>
      <c r="N51" s="11" t="s">
        <v>94</v>
      </c>
    </row>
    <row r="52" spans="1:14">
      <c r="A52" s="12">
        <v>51</v>
      </c>
      <c r="B52" s="11" t="s">
        <v>764</v>
      </c>
      <c r="C52" s="11" t="s">
        <v>93</v>
      </c>
      <c r="D52" s="13"/>
      <c r="E52" s="13"/>
      <c r="F52" s="13"/>
      <c r="G52" s="11" t="s">
        <v>84</v>
      </c>
      <c r="H52" s="12">
        <v>122</v>
      </c>
      <c r="I52" s="13"/>
      <c r="J52" s="13"/>
      <c r="K52" s="13"/>
      <c r="L52" s="13"/>
      <c r="M52" s="12">
        <v>3119911</v>
      </c>
      <c r="N52" s="11" t="s">
        <v>94</v>
      </c>
    </row>
    <row r="53" spans="1:14">
      <c r="A53" s="12">
        <v>52</v>
      </c>
      <c r="B53" s="11" t="s">
        <v>765</v>
      </c>
      <c r="C53" s="11" t="s">
        <v>93</v>
      </c>
      <c r="D53" s="13"/>
      <c r="E53" s="13"/>
      <c r="F53" s="13"/>
      <c r="G53" s="11" t="s">
        <v>84</v>
      </c>
      <c r="H53" s="12">
        <v>124</v>
      </c>
      <c r="I53" s="13"/>
      <c r="J53" s="13"/>
      <c r="K53" s="13"/>
      <c r="L53" s="13"/>
      <c r="M53" s="12">
        <v>3120211</v>
      </c>
      <c r="N53" s="11" t="s">
        <v>94</v>
      </c>
    </row>
    <row r="54" spans="1:14">
      <c r="A54" s="12">
        <v>53</v>
      </c>
      <c r="B54" s="11" t="s">
        <v>766</v>
      </c>
      <c r="C54" s="11" t="s">
        <v>93</v>
      </c>
      <c r="D54" s="13"/>
      <c r="E54" s="13"/>
      <c r="F54" s="13"/>
      <c r="G54" s="11" t="s">
        <v>84</v>
      </c>
      <c r="H54" s="12">
        <v>129</v>
      </c>
      <c r="I54" s="13"/>
      <c r="J54" s="13"/>
      <c r="K54" s="13"/>
      <c r="L54" s="13"/>
      <c r="M54" s="12">
        <v>3120511</v>
      </c>
      <c r="N54" s="11" t="s">
        <v>94</v>
      </c>
    </row>
    <row r="55" spans="1:14">
      <c r="A55" s="12">
        <v>54</v>
      </c>
      <c r="B55" s="11" t="s">
        <v>767</v>
      </c>
      <c r="C55" s="11" t="s">
        <v>93</v>
      </c>
      <c r="D55" s="13"/>
      <c r="E55" s="13"/>
      <c r="F55" s="13"/>
      <c r="G55" s="11" t="s">
        <v>84</v>
      </c>
      <c r="H55" s="12">
        <v>135</v>
      </c>
      <c r="I55" s="13"/>
      <c r="J55" s="13"/>
      <c r="K55" s="13"/>
      <c r="L55" s="13"/>
      <c r="M55" s="12">
        <v>3120811</v>
      </c>
      <c r="N55" s="11" t="s">
        <v>94</v>
      </c>
    </row>
    <row r="56" spans="1:14">
      <c r="A56" s="12">
        <v>55</v>
      </c>
      <c r="B56" s="11" t="s">
        <v>768</v>
      </c>
      <c r="C56" s="11" t="s">
        <v>93</v>
      </c>
      <c r="D56" s="13"/>
      <c r="E56" s="13"/>
      <c r="F56" s="13"/>
      <c r="G56" s="11" t="s">
        <v>84</v>
      </c>
      <c r="H56" s="12">
        <v>136</v>
      </c>
      <c r="I56" s="13"/>
      <c r="J56" s="13"/>
      <c r="K56" s="13"/>
      <c r="L56" s="13"/>
      <c r="M56" s="12">
        <v>3121111</v>
      </c>
      <c r="N56" s="11" t="s">
        <v>94</v>
      </c>
    </row>
    <row r="57" spans="1:14">
      <c r="A57" s="12">
        <v>56</v>
      </c>
      <c r="B57" s="11" t="s">
        <v>769</v>
      </c>
      <c r="C57" s="11" t="s">
        <v>93</v>
      </c>
      <c r="D57" s="13"/>
      <c r="E57" s="13"/>
      <c r="F57" s="13"/>
      <c r="G57" s="11" t="s">
        <v>84</v>
      </c>
      <c r="H57" s="12">
        <v>138</v>
      </c>
      <c r="I57" s="13"/>
      <c r="J57" s="13"/>
      <c r="K57" s="13"/>
      <c r="L57" s="13"/>
      <c r="M57" s="12">
        <v>3121411</v>
      </c>
      <c r="N57" s="11" t="s">
        <v>94</v>
      </c>
    </row>
    <row r="58" spans="1:14">
      <c r="A58" s="12">
        <v>57</v>
      </c>
      <c r="B58" s="11" t="s">
        <v>770</v>
      </c>
      <c r="C58" s="11" t="s">
        <v>93</v>
      </c>
      <c r="D58" s="13"/>
      <c r="E58" s="13"/>
      <c r="F58" s="13"/>
      <c r="G58" s="11" t="s">
        <v>84</v>
      </c>
      <c r="H58" s="12">
        <v>138</v>
      </c>
      <c r="I58" s="13"/>
      <c r="J58" s="13"/>
      <c r="K58" s="13"/>
      <c r="L58" s="13"/>
      <c r="M58" s="12">
        <v>3121711</v>
      </c>
      <c r="N58" s="11" t="s">
        <v>94</v>
      </c>
    </row>
    <row r="59" spans="1:14">
      <c r="A59" s="12">
        <v>58</v>
      </c>
      <c r="B59" s="11" t="s">
        <v>771</v>
      </c>
      <c r="C59" s="11" t="s">
        <v>93</v>
      </c>
      <c r="D59" s="13"/>
      <c r="E59" s="13"/>
      <c r="F59" s="13"/>
      <c r="G59" s="11" t="s">
        <v>84</v>
      </c>
      <c r="H59" s="12">
        <v>135</v>
      </c>
      <c r="I59" s="13"/>
      <c r="J59" s="13"/>
      <c r="K59" s="13"/>
      <c r="L59" s="13"/>
      <c r="M59" s="12">
        <v>3122011</v>
      </c>
      <c r="N59" s="11" t="s">
        <v>94</v>
      </c>
    </row>
    <row r="60" spans="1:14">
      <c r="A60" s="12">
        <v>59</v>
      </c>
      <c r="B60" s="11" t="s">
        <v>772</v>
      </c>
      <c r="C60" s="11" t="s">
        <v>93</v>
      </c>
      <c r="D60" s="13"/>
      <c r="E60" s="13"/>
      <c r="F60" s="13"/>
      <c r="G60" s="11" t="s">
        <v>84</v>
      </c>
      <c r="H60" s="12">
        <v>129</v>
      </c>
      <c r="I60" s="13"/>
      <c r="J60" s="13"/>
      <c r="K60" s="13"/>
      <c r="L60" s="13"/>
      <c r="M60" s="12">
        <v>3122311</v>
      </c>
      <c r="N60" s="11" t="s">
        <v>94</v>
      </c>
    </row>
    <row r="61" spans="1:14">
      <c r="A61" s="12">
        <v>60</v>
      </c>
      <c r="B61" s="11" t="s">
        <v>773</v>
      </c>
      <c r="C61" s="11" t="s">
        <v>93</v>
      </c>
      <c r="D61" s="13"/>
      <c r="E61" s="13"/>
      <c r="F61" s="13"/>
      <c r="G61" s="11" t="s">
        <v>84</v>
      </c>
      <c r="H61" s="12">
        <v>124</v>
      </c>
      <c r="I61" s="13"/>
      <c r="J61" s="13"/>
      <c r="K61" s="13"/>
      <c r="L61" s="13"/>
      <c r="M61" s="12">
        <v>3122611</v>
      </c>
      <c r="N61" s="11" t="s">
        <v>94</v>
      </c>
    </row>
    <row r="62" spans="1:14">
      <c r="A62" s="12">
        <v>61</v>
      </c>
      <c r="B62" s="11" t="s">
        <v>774</v>
      </c>
      <c r="C62" s="11" t="s">
        <v>93</v>
      </c>
      <c r="D62" s="13"/>
      <c r="E62" s="13"/>
      <c r="F62" s="13"/>
      <c r="G62" s="11" t="s">
        <v>84</v>
      </c>
      <c r="H62" s="12">
        <v>119</v>
      </c>
      <c r="I62" s="13"/>
      <c r="J62" s="13"/>
      <c r="K62" s="13"/>
      <c r="L62" s="13"/>
      <c r="M62" s="12">
        <v>3122911</v>
      </c>
      <c r="N62" s="11" t="s">
        <v>94</v>
      </c>
    </row>
    <row r="63" spans="1:14">
      <c r="A63" s="12">
        <v>62</v>
      </c>
      <c r="B63" s="11" t="s">
        <v>775</v>
      </c>
      <c r="C63" s="11" t="s">
        <v>93</v>
      </c>
      <c r="D63" s="13"/>
      <c r="E63" s="13"/>
      <c r="F63" s="13"/>
      <c r="G63" s="11" t="s">
        <v>84</v>
      </c>
      <c r="H63" s="12">
        <v>113</v>
      </c>
      <c r="I63" s="13"/>
      <c r="J63" s="13"/>
      <c r="K63" s="13"/>
      <c r="L63" s="13"/>
      <c r="M63" s="12">
        <v>3123211</v>
      </c>
      <c r="N63" s="11" t="s">
        <v>94</v>
      </c>
    </row>
    <row r="64" spans="1:14">
      <c r="A64" s="12">
        <v>63</v>
      </c>
      <c r="B64" s="11" t="s">
        <v>777</v>
      </c>
      <c r="C64" s="11" t="s">
        <v>93</v>
      </c>
      <c r="D64" s="13"/>
      <c r="E64" s="13"/>
      <c r="F64" s="13"/>
      <c r="G64" s="11" t="s">
        <v>84</v>
      </c>
      <c r="H64" s="12">
        <v>107</v>
      </c>
      <c r="I64" s="13"/>
      <c r="J64" s="13"/>
      <c r="K64" s="13"/>
      <c r="L64" s="13"/>
      <c r="M64" s="12">
        <v>3123511</v>
      </c>
      <c r="N64" s="11" t="s">
        <v>94</v>
      </c>
    </row>
    <row r="65" spans="1:14">
      <c r="A65" s="12">
        <v>64</v>
      </c>
      <c r="B65" s="11" t="s">
        <v>778</v>
      </c>
      <c r="C65" s="11" t="s">
        <v>93</v>
      </c>
      <c r="D65" s="13"/>
      <c r="E65" s="13"/>
      <c r="F65" s="13"/>
      <c r="G65" s="11" t="s">
        <v>84</v>
      </c>
      <c r="H65" s="12">
        <v>101</v>
      </c>
      <c r="I65" s="13"/>
      <c r="J65" s="13"/>
      <c r="K65" s="13"/>
      <c r="L65" s="13"/>
      <c r="M65" s="12">
        <v>3123811</v>
      </c>
      <c r="N65" s="11" t="s">
        <v>94</v>
      </c>
    </row>
    <row r="66" spans="1:14">
      <c r="A66" s="12">
        <v>65</v>
      </c>
      <c r="B66" s="11" t="s">
        <v>779</v>
      </c>
      <c r="C66" s="11" t="s">
        <v>93</v>
      </c>
      <c r="D66" s="13"/>
      <c r="E66" s="13"/>
      <c r="F66" s="13"/>
      <c r="G66" s="11" t="s">
        <v>84</v>
      </c>
      <c r="H66" s="12">
        <v>96</v>
      </c>
      <c r="I66" s="13"/>
      <c r="J66" s="13"/>
      <c r="K66" s="13"/>
      <c r="L66" s="13"/>
      <c r="M66" s="12">
        <v>3124111</v>
      </c>
      <c r="N66" s="11" t="s">
        <v>94</v>
      </c>
    </row>
    <row r="67" spans="1:14">
      <c r="A67" s="12">
        <v>66</v>
      </c>
      <c r="B67" s="11" t="s">
        <v>781</v>
      </c>
      <c r="C67" s="11" t="s">
        <v>93</v>
      </c>
      <c r="D67" s="13"/>
      <c r="E67" s="13"/>
      <c r="F67" s="13"/>
      <c r="G67" s="11" t="s">
        <v>84</v>
      </c>
      <c r="H67" s="12">
        <v>93</v>
      </c>
      <c r="I67" s="13"/>
      <c r="J67" s="13"/>
      <c r="K67" s="13"/>
      <c r="L67" s="13"/>
      <c r="M67" s="12">
        <v>3124411</v>
      </c>
      <c r="N67" s="11" t="s">
        <v>94</v>
      </c>
    </row>
    <row r="68" spans="1:14">
      <c r="A68" s="12">
        <v>67</v>
      </c>
      <c r="B68" s="11" t="s">
        <v>782</v>
      </c>
      <c r="C68" s="11" t="s">
        <v>93</v>
      </c>
      <c r="D68" s="13"/>
      <c r="E68" s="13"/>
      <c r="F68" s="13"/>
      <c r="G68" s="11" t="s">
        <v>84</v>
      </c>
      <c r="H68" s="12">
        <v>92</v>
      </c>
      <c r="I68" s="13"/>
      <c r="J68" s="13"/>
      <c r="K68" s="13"/>
      <c r="L68" s="13"/>
      <c r="M68" s="12">
        <v>3124711</v>
      </c>
      <c r="N68" s="11" t="s">
        <v>94</v>
      </c>
    </row>
    <row r="69" spans="1:14">
      <c r="A69" s="12">
        <v>68</v>
      </c>
      <c r="B69" s="11" t="s">
        <v>784</v>
      </c>
      <c r="C69" s="11" t="s">
        <v>93</v>
      </c>
      <c r="D69" s="13"/>
      <c r="E69" s="13"/>
      <c r="F69" s="13"/>
      <c r="G69" s="11" t="s">
        <v>84</v>
      </c>
      <c r="H69" s="12">
        <v>90</v>
      </c>
      <c r="I69" s="13"/>
      <c r="J69" s="13"/>
      <c r="K69" s="13"/>
      <c r="L69" s="13"/>
      <c r="M69" s="12">
        <v>3125011</v>
      </c>
      <c r="N69" s="11" t="s">
        <v>94</v>
      </c>
    </row>
    <row r="70" spans="1:14">
      <c r="A70" s="12">
        <v>69</v>
      </c>
      <c r="B70" s="11" t="s">
        <v>785</v>
      </c>
      <c r="C70" s="11" t="s">
        <v>93</v>
      </c>
      <c r="D70" s="13"/>
      <c r="E70" s="13"/>
      <c r="F70" s="13"/>
      <c r="G70" s="11" t="s">
        <v>84</v>
      </c>
      <c r="H70" s="12">
        <v>87</v>
      </c>
      <c r="I70" s="13"/>
      <c r="J70" s="13"/>
      <c r="K70" s="13"/>
      <c r="L70" s="13"/>
      <c r="M70" s="12">
        <v>3125311</v>
      </c>
      <c r="N70" s="11" t="s">
        <v>94</v>
      </c>
    </row>
    <row r="71" spans="1:14">
      <c r="A71" s="12">
        <v>70</v>
      </c>
      <c r="B71" s="11" t="s">
        <v>787</v>
      </c>
      <c r="C71" s="11" t="s">
        <v>93</v>
      </c>
      <c r="D71" s="13"/>
      <c r="E71" s="13"/>
      <c r="F71" s="13"/>
      <c r="G71" s="11" t="s">
        <v>84</v>
      </c>
      <c r="H71" s="12">
        <v>79</v>
      </c>
      <c r="I71" s="13"/>
      <c r="J71" s="13"/>
      <c r="K71" s="13"/>
      <c r="L71" s="13"/>
      <c r="M71" s="12">
        <v>3125611</v>
      </c>
      <c r="N71" s="11" t="s">
        <v>94</v>
      </c>
    </row>
    <row r="72" spans="1:14">
      <c r="A72" s="12">
        <v>71</v>
      </c>
      <c r="B72" s="11" t="s">
        <v>788</v>
      </c>
      <c r="C72" s="11" t="s">
        <v>93</v>
      </c>
      <c r="D72" s="13"/>
      <c r="E72" s="13"/>
      <c r="F72" s="13"/>
      <c r="G72" s="11" t="s">
        <v>84</v>
      </c>
      <c r="H72" s="12">
        <v>69</v>
      </c>
      <c r="I72" s="13"/>
      <c r="J72" s="13"/>
      <c r="K72" s="13"/>
      <c r="L72" s="13"/>
      <c r="M72" s="12">
        <v>3125911</v>
      </c>
      <c r="N72" s="11" t="s">
        <v>94</v>
      </c>
    </row>
    <row r="73" spans="1:14">
      <c r="A73" s="12">
        <v>72</v>
      </c>
      <c r="B73" s="11" t="s">
        <v>790</v>
      </c>
      <c r="C73" s="11" t="s">
        <v>93</v>
      </c>
      <c r="D73" s="13"/>
      <c r="E73" s="13"/>
      <c r="F73" s="13"/>
      <c r="G73" s="11" t="s">
        <v>84</v>
      </c>
      <c r="H73" s="12">
        <v>68</v>
      </c>
      <c r="I73" s="13"/>
      <c r="J73" s="13"/>
      <c r="K73" s="13"/>
      <c r="L73" s="13"/>
      <c r="M73" s="12">
        <v>3126211</v>
      </c>
      <c r="N73" s="11" t="s">
        <v>94</v>
      </c>
    </row>
    <row r="74" spans="1:14">
      <c r="A74" s="12">
        <v>73</v>
      </c>
      <c r="B74" s="11" t="s">
        <v>791</v>
      </c>
      <c r="C74" s="11" t="s">
        <v>93</v>
      </c>
      <c r="D74" s="13"/>
      <c r="E74" s="13"/>
      <c r="F74" s="13"/>
      <c r="G74" s="11" t="s">
        <v>84</v>
      </c>
      <c r="H74" s="12">
        <v>66</v>
      </c>
      <c r="I74" s="13"/>
      <c r="J74" s="13"/>
      <c r="K74" s="13"/>
      <c r="L74" s="13"/>
      <c r="M74" s="12">
        <v>3126511</v>
      </c>
      <c r="N74" s="11" t="s">
        <v>94</v>
      </c>
    </row>
    <row r="75" spans="1:14">
      <c r="A75" s="12">
        <v>74</v>
      </c>
      <c r="B75" s="11" t="s">
        <v>792</v>
      </c>
      <c r="C75" s="11" t="s">
        <v>93</v>
      </c>
      <c r="D75" s="13"/>
      <c r="E75" s="13"/>
      <c r="F75" s="13"/>
      <c r="G75" s="11" t="s">
        <v>84</v>
      </c>
      <c r="H75" s="12">
        <v>63</v>
      </c>
      <c r="I75" s="13"/>
      <c r="J75" s="13"/>
      <c r="K75" s="13"/>
      <c r="L75" s="13"/>
      <c r="M75" s="12">
        <v>3126811</v>
      </c>
      <c r="N75" s="11" t="s">
        <v>94</v>
      </c>
    </row>
    <row r="76" spans="1:14">
      <c r="A76" s="12">
        <v>75</v>
      </c>
      <c r="B76" s="11" t="s">
        <v>794</v>
      </c>
      <c r="C76" s="11" t="s">
        <v>93</v>
      </c>
      <c r="D76" s="13"/>
      <c r="E76" s="13"/>
      <c r="F76" s="13"/>
      <c r="G76" s="11" t="s">
        <v>84</v>
      </c>
      <c r="H76" s="12">
        <v>63</v>
      </c>
      <c r="I76" s="13"/>
      <c r="J76" s="13"/>
      <c r="K76" s="13"/>
      <c r="L76" s="13"/>
      <c r="M76" s="12">
        <v>3127111</v>
      </c>
      <c r="N76" s="11" t="s">
        <v>94</v>
      </c>
    </row>
    <row r="77" spans="1:14">
      <c r="A77" s="12">
        <v>76</v>
      </c>
      <c r="B77" s="11" t="s">
        <v>795</v>
      </c>
      <c r="C77" s="11" t="s">
        <v>93</v>
      </c>
      <c r="D77" s="13"/>
      <c r="E77" s="13"/>
      <c r="F77" s="13"/>
      <c r="G77" s="11" t="s">
        <v>84</v>
      </c>
      <c r="H77" s="12">
        <v>56</v>
      </c>
      <c r="I77" s="13"/>
      <c r="J77" s="13"/>
      <c r="K77" s="13"/>
      <c r="L77" s="13"/>
      <c r="M77" s="12">
        <v>3127411</v>
      </c>
      <c r="N77" s="11" t="s">
        <v>94</v>
      </c>
    </row>
    <row r="78" spans="1:14">
      <c r="A78" s="12">
        <v>77</v>
      </c>
      <c r="B78" s="11" t="s">
        <v>796</v>
      </c>
      <c r="C78" s="11" t="s">
        <v>93</v>
      </c>
      <c r="D78" s="13"/>
      <c r="E78" s="13"/>
      <c r="F78" s="13"/>
      <c r="G78" s="11" t="s">
        <v>84</v>
      </c>
      <c r="H78" s="12">
        <v>51</v>
      </c>
      <c r="I78" s="13"/>
      <c r="J78" s="13"/>
      <c r="K78" s="13"/>
      <c r="L78" s="13"/>
      <c r="M78" s="12">
        <v>3127711</v>
      </c>
      <c r="N78" s="11" t="s">
        <v>94</v>
      </c>
    </row>
    <row r="79" spans="1:14">
      <c r="A79" s="12">
        <v>78</v>
      </c>
      <c r="B79" s="11" t="s">
        <v>798</v>
      </c>
      <c r="C79" s="11" t="s">
        <v>93</v>
      </c>
      <c r="D79" s="13"/>
      <c r="E79" s="13"/>
      <c r="F79" s="13"/>
      <c r="G79" s="11" t="s">
        <v>84</v>
      </c>
      <c r="H79" s="12">
        <v>65</v>
      </c>
      <c r="I79" s="13"/>
      <c r="J79" s="13"/>
      <c r="K79" s="13"/>
      <c r="L79" s="13"/>
      <c r="M79" s="12">
        <v>3128011</v>
      </c>
      <c r="N79" s="11" t="s">
        <v>94</v>
      </c>
    </row>
    <row r="80" spans="1:14">
      <c r="A80" s="12">
        <v>79</v>
      </c>
      <c r="B80" s="11" t="s">
        <v>799</v>
      </c>
      <c r="C80" s="11" t="s">
        <v>93</v>
      </c>
      <c r="D80" s="13"/>
      <c r="E80" s="13"/>
      <c r="F80" s="13"/>
      <c r="G80" s="11" t="s">
        <v>84</v>
      </c>
      <c r="H80" s="12">
        <v>58</v>
      </c>
      <c r="I80" s="13"/>
      <c r="J80" s="13"/>
      <c r="K80" s="13"/>
      <c r="L80" s="13"/>
      <c r="M80" s="12">
        <v>3128311</v>
      </c>
      <c r="N80" s="11" t="s">
        <v>94</v>
      </c>
    </row>
    <row r="81" spans="1:14">
      <c r="A81" s="12">
        <v>80</v>
      </c>
      <c r="B81" s="11" t="s">
        <v>800</v>
      </c>
      <c r="C81" s="11" t="s">
        <v>93</v>
      </c>
      <c r="D81" s="13"/>
      <c r="E81" s="13"/>
      <c r="F81" s="13"/>
      <c r="G81" s="11" t="s">
        <v>84</v>
      </c>
      <c r="H81" s="12">
        <v>66</v>
      </c>
      <c r="I81" s="13"/>
      <c r="J81" s="13"/>
      <c r="K81" s="13"/>
      <c r="L81" s="13"/>
      <c r="M81" s="12">
        <v>3128611</v>
      </c>
      <c r="N81" s="11" t="s">
        <v>94</v>
      </c>
    </row>
    <row r="82" spans="1:14">
      <c r="A82" s="12">
        <v>81</v>
      </c>
      <c r="B82" s="11" t="s">
        <v>801</v>
      </c>
      <c r="C82" s="11" t="s">
        <v>93</v>
      </c>
      <c r="D82" s="13"/>
      <c r="E82" s="13"/>
      <c r="F82" s="13"/>
      <c r="G82" s="11" t="s">
        <v>84</v>
      </c>
      <c r="H82" s="12">
        <v>85</v>
      </c>
      <c r="I82" s="13"/>
      <c r="J82" s="13"/>
      <c r="K82" s="13"/>
      <c r="L82" s="13"/>
      <c r="M82" s="12">
        <v>3128911</v>
      </c>
      <c r="N82" s="11" t="s">
        <v>94</v>
      </c>
    </row>
    <row r="83" spans="1:14">
      <c r="A83" s="12">
        <v>82</v>
      </c>
      <c r="B83" s="11" t="s">
        <v>803</v>
      </c>
      <c r="C83" s="11" t="s">
        <v>93</v>
      </c>
      <c r="D83" s="13"/>
      <c r="E83" s="13"/>
      <c r="F83" s="13"/>
      <c r="G83" s="11" t="s">
        <v>84</v>
      </c>
      <c r="H83" s="12">
        <v>87</v>
      </c>
      <c r="I83" s="13"/>
      <c r="J83" s="13"/>
      <c r="K83" s="13"/>
      <c r="L83" s="13"/>
      <c r="M83" s="12">
        <v>3129211</v>
      </c>
      <c r="N83" s="11" t="s">
        <v>94</v>
      </c>
    </row>
    <row r="84" spans="1:14">
      <c r="A84" s="12">
        <v>83</v>
      </c>
      <c r="B84" s="11" t="s">
        <v>804</v>
      </c>
      <c r="C84" s="11" t="s">
        <v>93</v>
      </c>
      <c r="D84" s="13"/>
      <c r="E84" s="13"/>
      <c r="F84" s="13"/>
      <c r="G84" s="11" t="s">
        <v>84</v>
      </c>
      <c r="H84" s="12">
        <v>86</v>
      </c>
      <c r="I84" s="13"/>
      <c r="J84" s="13"/>
      <c r="K84" s="13"/>
      <c r="L84" s="13"/>
      <c r="M84" s="12">
        <v>3129511</v>
      </c>
      <c r="N84" s="11" t="s">
        <v>94</v>
      </c>
    </row>
    <row r="85" spans="1:14">
      <c r="A85" s="12">
        <v>84</v>
      </c>
      <c r="B85" s="11" t="s">
        <v>805</v>
      </c>
      <c r="C85" s="11" t="s">
        <v>93</v>
      </c>
      <c r="D85" s="13"/>
      <c r="E85" s="13"/>
      <c r="F85" s="13"/>
      <c r="G85" s="11" t="s">
        <v>84</v>
      </c>
      <c r="H85" s="12">
        <v>85</v>
      </c>
      <c r="I85" s="13"/>
      <c r="J85" s="13"/>
      <c r="K85" s="13"/>
      <c r="L85" s="13"/>
      <c r="M85" s="12">
        <v>3129811</v>
      </c>
      <c r="N85" s="11" t="s">
        <v>94</v>
      </c>
    </row>
    <row r="86" spans="1:14">
      <c r="A86" s="12">
        <v>85</v>
      </c>
      <c r="B86" s="11" t="s">
        <v>806</v>
      </c>
      <c r="C86" s="11" t="s">
        <v>93</v>
      </c>
      <c r="D86" s="13"/>
      <c r="E86" s="13"/>
      <c r="F86" s="13"/>
      <c r="G86" s="11" t="s">
        <v>84</v>
      </c>
      <c r="H86" s="12">
        <v>86</v>
      </c>
      <c r="I86" s="13"/>
      <c r="J86" s="13"/>
      <c r="K86" s="13"/>
      <c r="L86" s="13"/>
      <c r="M86" s="12">
        <v>3130111</v>
      </c>
      <c r="N86" s="11" t="s">
        <v>94</v>
      </c>
    </row>
    <row r="87" spans="1:14">
      <c r="A87" s="12">
        <v>86</v>
      </c>
      <c r="B87" s="11" t="s">
        <v>808</v>
      </c>
      <c r="C87" s="11" t="s">
        <v>93</v>
      </c>
      <c r="D87" s="13"/>
      <c r="E87" s="13"/>
      <c r="F87" s="13"/>
      <c r="G87" s="11" t="s">
        <v>84</v>
      </c>
      <c r="H87" s="12">
        <v>87</v>
      </c>
      <c r="I87" s="13"/>
      <c r="J87" s="13"/>
      <c r="K87" s="13"/>
      <c r="L87" s="13"/>
      <c r="M87" s="12">
        <v>3130411</v>
      </c>
      <c r="N87" s="11" t="s">
        <v>94</v>
      </c>
    </row>
    <row r="88" spans="1:14">
      <c r="A88" s="12">
        <v>87</v>
      </c>
      <c r="B88" s="11" t="s">
        <v>809</v>
      </c>
      <c r="C88" s="11" t="s">
        <v>93</v>
      </c>
      <c r="D88" s="13"/>
      <c r="E88" s="13"/>
      <c r="F88" s="13"/>
      <c r="G88" s="11" t="s">
        <v>84</v>
      </c>
      <c r="H88" s="12">
        <v>90</v>
      </c>
      <c r="I88" s="13"/>
      <c r="J88" s="13"/>
      <c r="K88" s="13"/>
      <c r="L88" s="13"/>
      <c r="M88" s="12">
        <v>3130711</v>
      </c>
      <c r="N88" s="11" t="s">
        <v>94</v>
      </c>
    </row>
    <row r="89" spans="1:14">
      <c r="A89" s="12">
        <v>88</v>
      </c>
      <c r="B89" s="11" t="s">
        <v>811</v>
      </c>
      <c r="C89" s="11" t="s">
        <v>93</v>
      </c>
      <c r="D89" s="13"/>
      <c r="E89" s="13"/>
      <c r="F89" s="13"/>
      <c r="G89" s="11" t="s">
        <v>84</v>
      </c>
      <c r="H89" s="12">
        <v>91</v>
      </c>
      <c r="I89" s="13"/>
      <c r="J89" s="13"/>
      <c r="K89" s="13"/>
      <c r="L89" s="13"/>
      <c r="M89" s="12">
        <v>3131011</v>
      </c>
      <c r="N89" s="11" t="s">
        <v>94</v>
      </c>
    </row>
    <row r="90" spans="1:14">
      <c r="A90" s="12">
        <v>89</v>
      </c>
      <c r="B90" s="11" t="s">
        <v>812</v>
      </c>
      <c r="C90" s="11" t="s">
        <v>93</v>
      </c>
      <c r="D90" s="13"/>
      <c r="E90" s="13"/>
      <c r="F90" s="13"/>
      <c r="G90" s="11" t="s">
        <v>84</v>
      </c>
      <c r="H90" s="12">
        <v>90</v>
      </c>
      <c r="I90" s="13"/>
      <c r="J90" s="13"/>
      <c r="K90" s="13"/>
      <c r="L90" s="13"/>
      <c r="M90" s="12">
        <v>3131311</v>
      </c>
      <c r="N90" s="11" t="s">
        <v>94</v>
      </c>
    </row>
    <row r="91" spans="1:14">
      <c r="A91" s="12">
        <v>90</v>
      </c>
      <c r="B91" s="11" t="s">
        <v>813</v>
      </c>
      <c r="C91" s="11" t="s">
        <v>93</v>
      </c>
      <c r="D91" s="13"/>
      <c r="E91" s="13"/>
      <c r="F91" s="13"/>
      <c r="G91" s="11" t="s">
        <v>84</v>
      </c>
      <c r="H91" s="12">
        <v>97</v>
      </c>
      <c r="I91" s="13"/>
      <c r="J91" s="13"/>
      <c r="K91" s="13"/>
      <c r="L91" s="13"/>
      <c r="M91" s="12">
        <v>3131611</v>
      </c>
      <c r="N91" s="11" t="s">
        <v>94</v>
      </c>
    </row>
    <row r="92" spans="1:14">
      <c r="A92" s="12">
        <v>91</v>
      </c>
      <c r="B92" s="11" t="s">
        <v>815</v>
      </c>
      <c r="C92" s="11" t="s">
        <v>93</v>
      </c>
      <c r="D92" s="13"/>
      <c r="E92" s="13"/>
      <c r="F92" s="13"/>
      <c r="G92" s="11" t="s">
        <v>84</v>
      </c>
      <c r="H92" s="12">
        <v>89</v>
      </c>
      <c r="I92" s="13"/>
      <c r="J92" s="13"/>
      <c r="K92" s="13"/>
      <c r="L92" s="13"/>
      <c r="M92" s="12">
        <v>3131911</v>
      </c>
      <c r="N92" s="11" t="s">
        <v>94</v>
      </c>
    </row>
    <row r="93" spans="1:14">
      <c r="A93" s="12">
        <v>92</v>
      </c>
      <c r="B93" s="11" t="s">
        <v>816</v>
      </c>
      <c r="C93" s="11" t="s">
        <v>93</v>
      </c>
      <c r="D93" s="13"/>
      <c r="E93" s="13"/>
      <c r="F93" s="13"/>
      <c r="G93" s="11" t="s">
        <v>84</v>
      </c>
      <c r="H93" s="12">
        <v>94</v>
      </c>
      <c r="I93" s="13"/>
      <c r="J93" s="13"/>
      <c r="K93" s="13"/>
      <c r="L93" s="13"/>
      <c r="M93" s="12">
        <v>3132211</v>
      </c>
      <c r="N93" s="11" t="s">
        <v>94</v>
      </c>
    </row>
    <row r="94" spans="1:14">
      <c r="A94" s="12">
        <v>93</v>
      </c>
      <c r="B94" s="11" t="s">
        <v>818</v>
      </c>
      <c r="C94" s="11" t="s">
        <v>93</v>
      </c>
      <c r="D94" s="13"/>
      <c r="E94" s="13"/>
      <c r="F94" s="13"/>
      <c r="G94" s="11" t="s">
        <v>84</v>
      </c>
      <c r="H94" s="12">
        <v>92</v>
      </c>
      <c r="I94" s="13"/>
      <c r="J94" s="13"/>
      <c r="K94" s="13"/>
      <c r="L94" s="13"/>
      <c r="M94" s="12">
        <v>3132511</v>
      </c>
      <c r="N94" s="11" t="s">
        <v>94</v>
      </c>
    </row>
    <row r="95" spans="1:14">
      <c r="A95" s="12">
        <v>94</v>
      </c>
      <c r="B95" s="11" t="s">
        <v>819</v>
      </c>
      <c r="C95" s="11" t="s">
        <v>93</v>
      </c>
      <c r="D95" s="13"/>
      <c r="E95" s="13"/>
      <c r="F95" s="13"/>
      <c r="G95" s="11" t="s">
        <v>84</v>
      </c>
      <c r="H95" s="12">
        <v>88</v>
      </c>
      <c r="I95" s="13"/>
      <c r="J95" s="13"/>
      <c r="K95" s="13"/>
      <c r="L95" s="13"/>
      <c r="M95" s="12">
        <v>3132811</v>
      </c>
      <c r="N95" s="11" t="s">
        <v>94</v>
      </c>
    </row>
    <row r="96" spans="1:14">
      <c r="A96" s="12">
        <v>95</v>
      </c>
      <c r="B96" s="11" t="s">
        <v>820</v>
      </c>
      <c r="C96" s="11" t="s">
        <v>93</v>
      </c>
      <c r="D96" s="13"/>
      <c r="E96" s="13"/>
      <c r="F96" s="13"/>
      <c r="G96" s="11" t="s">
        <v>84</v>
      </c>
      <c r="H96" s="12">
        <v>89</v>
      </c>
      <c r="I96" s="13"/>
      <c r="J96" s="13"/>
      <c r="K96" s="13"/>
      <c r="L96" s="13"/>
      <c r="M96" s="12">
        <v>3133111</v>
      </c>
      <c r="N96" s="11" t="s">
        <v>94</v>
      </c>
    </row>
    <row r="97" spans="1:14">
      <c r="A97" s="12">
        <v>96</v>
      </c>
      <c r="B97" s="11" t="s">
        <v>822</v>
      </c>
      <c r="C97" s="11" t="s">
        <v>93</v>
      </c>
      <c r="D97" s="13"/>
      <c r="E97" s="13"/>
      <c r="F97" s="13"/>
      <c r="G97" s="11" t="s">
        <v>84</v>
      </c>
      <c r="H97" s="12">
        <v>94</v>
      </c>
      <c r="I97" s="13"/>
      <c r="J97" s="13"/>
      <c r="K97" s="13"/>
      <c r="L97" s="13"/>
      <c r="M97" s="12">
        <v>3133411</v>
      </c>
      <c r="N97" s="11" t="s">
        <v>94</v>
      </c>
    </row>
    <row r="98" spans="1:14">
      <c r="A98" s="12">
        <v>97</v>
      </c>
      <c r="B98" s="11" t="s">
        <v>823</v>
      </c>
      <c r="C98" s="11" t="s">
        <v>93</v>
      </c>
      <c r="D98" s="13"/>
      <c r="E98" s="13"/>
      <c r="F98" s="13"/>
      <c r="G98" s="11" t="s">
        <v>84</v>
      </c>
      <c r="H98" s="12">
        <v>95</v>
      </c>
      <c r="I98" s="13"/>
      <c r="J98" s="13"/>
      <c r="K98" s="13"/>
      <c r="L98" s="13"/>
      <c r="M98" s="12">
        <v>3133711</v>
      </c>
      <c r="N98" s="11" t="s">
        <v>94</v>
      </c>
    </row>
    <row r="99" spans="1:14">
      <c r="A99" s="12">
        <v>98</v>
      </c>
      <c r="B99" s="11" t="s">
        <v>825</v>
      </c>
      <c r="C99" s="11" t="s">
        <v>93</v>
      </c>
      <c r="D99" s="13"/>
      <c r="E99" s="13"/>
      <c r="F99" s="13"/>
      <c r="G99" s="11" t="s">
        <v>84</v>
      </c>
      <c r="H99" s="12">
        <v>92</v>
      </c>
      <c r="I99" s="13"/>
      <c r="J99" s="13"/>
      <c r="K99" s="13"/>
      <c r="L99" s="13"/>
      <c r="M99" s="12">
        <v>3134011</v>
      </c>
      <c r="N99" s="11" t="s">
        <v>94</v>
      </c>
    </row>
    <row r="100" spans="1:14">
      <c r="A100" s="12">
        <v>99</v>
      </c>
      <c r="B100" s="11" t="s">
        <v>826</v>
      </c>
      <c r="C100" s="11" t="s">
        <v>93</v>
      </c>
      <c r="D100" s="13"/>
      <c r="E100" s="13"/>
      <c r="F100" s="13"/>
      <c r="G100" s="11" t="s">
        <v>84</v>
      </c>
      <c r="H100" s="12">
        <v>93</v>
      </c>
      <c r="I100" s="13"/>
      <c r="J100" s="13"/>
      <c r="K100" s="13"/>
      <c r="L100" s="13"/>
      <c r="M100" s="12">
        <v>3134311</v>
      </c>
      <c r="N100" s="11" t="s">
        <v>94</v>
      </c>
    </row>
    <row r="101" spans="1:14">
      <c r="A101" s="12">
        <v>100</v>
      </c>
      <c r="B101" s="11" t="s">
        <v>828</v>
      </c>
      <c r="C101" s="11" t="s">
        <v>93</v>
      </c>
      <c r="D101" s="13"/>
      <c r="E101" s="13"/>
      <c r="F101" s="13"/>
      <c r="G101" s="11" t="s">
        <v>84</v>
      </c>
      <c r="H101" s="12">
        <v>93</v>
      </c>
      <c r="I101" s="13"/>
      <c r="J101" s="13"/>
      <c r="K101" s="13"/>
      <c r="L101" s="13"/>
      <c r="M101" s="12">
        <v>3134611</v>
      </c>
      <c r="N101" s="11" t="s">
        <v>94</v>
      </c>
    </row>
    <row r="102" spans="1:14">
      <c r="A102" s="12">
        <v>101</v>
      </c>
      <c r="B102" s="11" t="s">
        <v>829</v>
      </c>
      <c r="C102" s="11" t="s">
        <v>93</v>
      </c>
      <c r="D102" s="13"/>
      <c r="E102" s="13"/>
      <c r="F102" s="13"/>
      <c r="G102" s="11" t="s">
        <v>84</v>
      </c>
      <c r="H102" s="12">
        <v>95</v>
      </c>
      <c r="I102" s="13"/>
      <c r="J102" s="13"/>
      <c r="K102" s="13"/>
      <c r="L102" s="13"/>
      <c r="M102" s="12">
        <v>3134911</v>
      </c>
      <c r="N102" s="11" t="s">
        <v>94</v>
      </c>
    </row>
    <row r="103" spans="1:14">
      <c r="A103" s="12">
        <v>102</v>
      </c>
      <c r="B103" s="11" t="s">
        <v>830</v>
      </c>
      <c r="C103" s="11" t="s">
        <v>93</v>
      </c>
      <c r="D103" s="13"/>
      <c r="E103" s="13"/>
      <c r="F103" s="13"/>
      <c r="G103" s="11" t="s">
        <v>84</v>
      </c>
      <c r="H103" s="12">
        <v>94</v>
      </c>
      <c r="I103" s="13"/>
      <c r="J103" s="13"/>
      <c r="K103" s="13"/>
      <c r="L103" s="13"/>
      <c r="M103" s="12">
        <v>3135211</v>
      </c>
      <c r="N103" s="11" t="s">
        <v>94</v>
      </c>
    </row>
    <row r="104" spans="1:14">
      <c r="A104" s="12">
        <v>103</v>
      </c>
      <c r="B104" s="11" t="s">
        <v>832</v>
      </c>
      <c r="C104" s="11" t="s">
        <v>93</v>
      </c>
      <c r="D104" s="13"/>
      <c r="E104" s="13"/>
      <c r="F104" s="13"/>
      <c r="G104" s="11" t="s">
        <v>84</v>
      </c>
      <c r="H104" s="12">
        <v>93</v>
      </c>
      <c r="I104" s="13"/>
      <c r="J104" s="13"/>
      <c r="K104" s="13"/>
      <c r="L104" s="13"/>
      <c r="M104" s="12">
        <v>3135511</v>
      </c>
      <c r="N104" s="11" t="s">
        <v>94</v>
      </c>
    </row>
    <row r="105" spans="1:14">
      <c r="A105" s="12">
        <v>104</v>
      </c>
      <c r="B105" s="11" t="s">
        <v>833</v>
      </c>
      <c r="C105" s="11" t="s">
        <v>93</v>
      </c>
      <c r="D105" s="13"/>
      <c r="E105" s="13"/>
      <c r="F105" s="13"/>
      <c r="G105" s="11" t="s">
        <v>84</v>
      </c>
      <c r="H105" s="12">
        <v>92</v>
      </c>
      <c r="I105" s="13"/>
      <c r="J105" s="13"/>
      <c r="K105" s="13"/>
      <c r="L105" s="13"/>
      <c r="M105" s="12">
        <v>3135811</v>
      </c>
      <c r="N105" s="11" t="s">
        <v>94</v>
      </c>
    </row>
    <row r="106" spans="1:14">
      <c r="A106" s="12">
        <v>105</v>
      </c>
      <c r="B106" s="11" t="s">
        <v>835</v>
      </c>
      <c r="C106" s="11" t="s">
        <v>93</v>
      </c>
      <c r="D106" s="13"/>
      <c r="E106" s="13"/>
      <c r="F106" s="13"/>
      <c r="G106" s="11" t="s">
        <v>84</v>
      </c>
      <c r="H106" s="12">
        <v>92</v>
      </c>
      <c r="I106" s="13"/>
      <c r="J106" s="13"/>
      <c r="K106" s="13"/>
      <c r="L106" s="13"/>
      <c r="M106" s="12">
        <v>3136111</v>
      </c>
      <c r="N106" s="11" t="s">
        <v>94</v>
      </c>
    </row>
    <row r="107" spans="1:14">
      <c r="A107" s="12">
        <v>106</v>
      </c>
      <c r="B107" s="11" t="s">
        <v>836</v>
      </c>
      <c r="C107" s="11" t="s">
        <v>93</v>
      </c>
      <c r="D107" s="13"/>
      <c r="E107" s="13"/>
      <c r="F107" s="13"/>
      <c r="G107" s="11" t="s">
        <v>84</v>
      </c>
      <c r="H107" s="12">
        <v>93</v>
      </c>
      <c r="I107" s="13"/>
      <c r="J107" s="13"/>
      <c r="K107" s="13"/>
      <c r="L107" s="13"/>
      <c r="M107" s="12">
        <v>3136411</v>
      </c>
      <c r="N107" s="11" t="s">
        <v>94</v>
      </c>
    </row>
    <row r="108" spans="1:14">
      <c r="A108" s="12">
        <v>107</v>
      </c>
      <c r="B108" s="11" t="s">
        <v>838</v>
      </c>
      <c r="C108" s="11" t="s">
        <v>93</v>
      </c>
      <c r="D108" s="13"/>
      <c r="E108" s="13"/>
      <c r="F108" s="13"/>
      <c r="G108" s="11" t="s">
        <v>84</v>
      </c>
      <c r="H108" s="12">
        <v>93</v>
      </c>
      <c r="I108" s="13"/>
      <c r="J108" s="13"/>
      <c r="K108" s="13"/>
      <c r="L108" s="13"/>
      <c r="M108" s="12">
        <v>3136711</v>
      </c>
      <c r="N108" s="11" t="s">
        <v>94</v>
      </c>
    </row>
    <row r="109" spans="1:14">
      <c r="A109" s="12">
        <v>108</v>
      </c>
      <c r="B109" s="11" t="s">
        <v>839</v>
      </c>
      <c r="C109" s="11" t="s">
        <v>93</v>
      </c>
      <c r="D109" s="13"/>
      <c r="E109" s="13"/>
      <c r="F109" s="13"/>
      <c r="G109" s="11" t="s">
        <v>84</v>
      </c>
      <c r="H109" s="12">
        <v>94</v>
      </c>
      <c r="I109" s="13"/>
      <c r="J109" s="13"/>
      <c r="K109" s="13"/>
      <c r="L109" s="13"/>
      <c r="M109" s="12">
        <v>3137011</v>
      </c>
      <c r="N109" s="11" t="s">
        <v>94</v>
      </c>
    </row>
    <row r="110" spans="1:14">
      <c r="A110" s="12">
        <v>109</v>
      </c>
      <c r="B110" s="11" t="s">
        <v>840</v>
      </c>
      <c r="C110" s="11" t="s">
        <v>93</v>
      </c>
      <c r="D110" s="13"/>
      <c r="E110" s="13"/>
      <c r="F110" s="13"/>
      <c r="G110" s="11" t="s">
        <v>84</v>
      </c>
      <c r="H110" s="12">
        <v>94</v>
      </c>
      <c r="I110" s="13"/>
      <c r="J110" s="13"/>
      <c r="K110" s="13"/>
      <c r="L110" s="13"/>
      <c r="M110" s="12">
        <v>3137311</v>
      </c>
      <c r="N110" s="11" t="s">
        <v>94</v>
      </c>
    </row>
    <row r="111" spans="1:14">
      <c r="A111" s="12">
        <v>110</v>
      </c>
      <c r="B111" s="11" t="s">
        <v>842</v>
      </c>
      <c r="C111" s="11" t="s">
        <v>93</v>
      </c>
      <c r="D111" s="13"/>
      <c r="E111" s="13"/>
      <c r="F111" s="13"/>
      <c r="G111" s="11" t="s">
        <v>84</v>
      </c>
      <c r="H111" s="12">
        <v>93</v>
      </c>
      <c r="I111" s="13"/>
      <c r="J111" s="13"/>
      <c r="K111" s="13"/>
      <c r="L111" s="13"/>
      <c r="M111" s="12">
        <v>3137611</v>
      </c>
      <c r="N111" s="11" t="s">
        <v>94</v>
      </c>
    </row>
    <row r="112" spans="1:14">
      <c r="A112" s="12">
        <v>111</v>
      </c>
      <c r="B112" s="11" t="s">
        <v>843</v>
      </c>
      <c r="C112" s="11" t="s">
        <v>93</v>
      </c>
      <c r="D112" s="13"/>
      <c r="E112" s="13"/>
      <c r="F112" s="13"/>
      <c r="G112" s="11" t="s">
        <v>84</v>
      </c>
      <c r="H112" s="12">
        <v>92</v>
      </c>
      <c r="I112" s="13"/>
      <c r="J112" s="13"/>
      <c r="K112" s="13"/>
      <c r="L112" s="13"/>
      <c r="M112" s="12">
        <v>3137911</v>
      </c>
      <c r="N112" s="11" t="s">
        <v>94</v>
      </c>
    </row>
    <row r="113" spans="1:14">
      <c r="A113" s="12">
        <v>112</v>
      </c>
      <c r="B113" s="11" t="s">
        <v>845</v>
      </c>
      <c r="C113" s="11" t="s">
        <v>93</v>
      </c>
      <c r="D113" s="13"/>
      <c r="E113" s="13"/>
      <c r="F113" s="13"/>
      <c r="G113" s="11" t="s">
        <v>84</v>
      </c>
      <c r="H113" s="12">
        <v>91</v>
      </c>
      <c r="I113" s="13"/>
      <c r="J113" s="13"/>
      <c r="K113" s="13"/>
      <c r="L113" s="13"/>
      <c r="M113" s="12">
        <v>3138211</v>
      </c>
      <c r="N113" s="11" t="s">
        <v>94</v>
      </c>
    </row>
    <row r="114" spans="1:14">
      <c r="A114" s="12">
        <v>113</v>
      </c>
      <c r="B114" s="11" t="s">
        <v>846</v>
      </c>
      <c r="C114" s="11" t="s">
        <v>93</v>
      </c>
      <c r="D114" s="13"/>
      <c r="E114" s="13"/>
      <c r="F114" s="13"/>
      <c r="G114" s="11" t="s">
        <v>84</v>
      </c>
      <c r="H114" s="12">
        <v>92</v>
      </c>
      <c r="I114" s="13"/>
      <c r="J114" s="13"/>
      <c r="K114" s="13"/>
      <c r="L114" s="13"/>
      <c r="M114" s="12">
        <v>3138511</v>
      </c>
      <c r="N114" s="11" t="s">
        <v>94</v>
      </c>
    </row>
    <row r="115" spans="1:14">
      <c r="A115" s="12">
        <v>114</v>
      </c>
      <c r="B115" s="11" t="s">
        <v>847</v>
      </c>
      <c r="C115" s="11" t="s">
        <v>93</v>
      </c>
      <c r="D115" s="13"/>
      <c r="E115" s="13"/>
      <c r="F115" s="13"/>
      <c r="G115" s="11" t="s">
        <v>84</v>
      </c>
      <c r="H115" s="12">
        <v>92</v>
      </c>
      <c r="I115" s="13"/>
      <c r="J115" s="13"/>
      <c r="K115" s="13"/>
      <c r="L115" s="13"/>
      <c r="M115" s="12">
        <v>3138811</v>
      </c>
      <c r="N115" s="11" t="s">
        <v>94</v>
      </c>
    </row>
    <row r="116" spans="1:14">
      <c r="A116" s="12">
        <v>115</v>
      </c>
      <c r="B116" s="11" t="s">
        <v>850</v>
      </c>
      <c r="C116" s="11" t="s">
        <v>93</v>
      </c>
      <c r="D116" s="13"/>
      <c r="E116" s="13"/>
      <c r="F116" s="13"/>
      <c r="G116" s="11" t="s">
        <v>84</v>
      </c>
      <c r="H116" s="12">
        <v>92</v>
      </c>
      <c r="I116" s="13"/>
      <c r="J116" s="13"/>
      <c r="K116" s="13"/>
      <c r="L116" s="13"/>
      <c r="M116" s="12">
        <v>3139111</v>
      </c>
      <c r="N116" s="11" t="s">
        <v>94</v>
      </c>
    </row>
    <row r="117" spans="1:14">
      <c r="A117" s="12">
        <v>116</v>
      </c>
      <c r="B117" s="11" t="s">
        <v>854</v>
      </c>
      <c r="C117" s="11" t="s">
        <v>93</v>
      </c>
      <c r="D117" s="13"/>
      <c r="E117" s="13"/>
      <c r="F117" s="13"/>
      <c r="G117" s="11" t="s">
        <v>84</v>
      </c>
      <c r="H117" s="12">
        <v>92</v>
      </c>
      <c r="I117" s="13"/>
      <c r="J117" s="13"/>
      <c r="K117" s="13"/>
      <c r="L117" s="13"/>
      <c r="M117" s="12">
        <v>3139411</v>
      </c>
      <c r="N117" s="11" t="s">
        <v>94</v>
      </c>
    </row>
    <row r="118" spans="1:14">
      <c r="A118" s="12">
        <v>117</v>
      </c>
      <c r="B118" s="11" t="s">
        <v>855</v>
      </c>
      <c r="C118" s="11" t="s">
        <v>93</v>
      </c>
      <c r="D118" s="13"/>
      <c r="E118" s="13"/>
      <c r="F118" s="13"/>
      <c r="G118" s="11" t="s">
        <v>84</v>
      </c>
      <c r="H118" s="12">
        <v>91</v>
      </c>
      <c r="I118" s="13"/>
      <c r="J118" s="13"/>
      <c r="K118" s="13"/>
      <c r="L118" s="13"/>
      <c r="M118" s="12">
        <v>3139711</v>
      </c>
      <c r="N118" s="11" t="s">
        <v>94</v>
      </c>
    </row>
    <row r="119" spans="1:14">
      <c r="A119" s="12">
        <v>118</v>
      </c>
      <c r="B119" s="11" t="s">
        <v>857</v>
      </c>
      <c r="C119" s="11" t="s">
        <v>93</v>
      </c>
      <c r="D119" s="13"/>
      <c r="E119" s="13"/>
      <c r="F119" s="13"/>
      <c r="G119" s="11" t="s">
        <v>84</v>
      </c>
      <c r="H119" s="12">
        <v>92</v>
      </c>
      <c r="I119" s="13"/>
      <c r="J119" s="13"/>
      <c r="K119" s="13"/>
      <c r="L119" s="13"/>
      <c r="M119" s="12">
        <v>3140011</v>
      </c>
      <c r="N119" s="11" t="s">
        <v>94</v>
      </c>
    </row>
    <row r="120" spans="1:14">
      <c r="A120" s="12">
        <v>119</v>
      </c>
      <c r="B120" s="11" t="s">
        <v>858</v>
      </c>
      <c r="C120" s="11" t="s">
        <v>93</v>
      </c>
      <c r="D120" s="13"/>
      <c r="E120" s="13"/>
      <c r="F120" s="13"/>
      <c r="G120" s="11" t="s">
        <v>84</v>
      </c>
      <c r="H120" s="12">
        <v>93</v>
      </c>
      <c r="I120" s="13"/>
      <c r="J120" s="13"/>
      <c r="K120" s="13"/>
      <c r="L120" s="13"/>
      <c r="M120" s="12">
        <v>3140311</v>
      </c>
      <c r="N120" s="11" t="s">
        <v>94</v>
      </c>
    </row>
    <row r="121" spans="1:14">
      <c r="A121" s="12">
        <v>120</v>
      </c>
      <c r="B121" s="11" t="s">
        <v>860</v>
      </c>
      <c r="C121" s="11" t="s">
        <v>93</v>
      </c>
      <c r="D121" s="13"/>
      <c r="E121" s="13"/>
      <c r="F121" s="13"/>
      <c r="G121" s="11" t="s">
        <v>84</v>
      </c>
      <c r="H121" s="12">
        <v>93</v>
      </c>
      <c r="I121" s="13"/>
      <c r="J121" s="13"/>
      <c r="K121" s="13"/>
      <c r="L121" s="13"/>
      <c r="M121" s="12">
        <v>3140611</v>
      </c>
      <c r="N121" s="11" t="s">
        <v>94</v>
      </c>
    </row>
    <row r="122" spans="1:14">
      <c r="A122" s="12">
        <v>121</v>
      </c>
      <c r="B122" s="11" t="s">
        <v>862</v>
      </c>
      <c r="C122" s="11" t="s">
        <v>93</v>
      </c>
      <c r="D122" s="13"/>
      <c r="E122" s="13"/>
      <c r="F122" s="13"/>
      <c r="G122" s="11" t="s">
        <v>84</v>
      </c>
      <c r="H122" s="12">
        <v>93</v>
      </c>
      <c r="I122" s="13"/>
      <c r="J122" s="13"/>
      <c r="K122" s="13"/>
      <c r="L122" s="13"/>
      <c r="M122" s="12">
        <v>3140911</v>
      </c>
      <c r="N122" s="11" t="s">
        <v>94</v>
      </c>
    </row>
    <row r="123" spans="1:14">
      <c r="A123" s="12">
        <v>122</v>
      </c>
      <c r="B123" s="11" t="s">
        <v>863</v>
      </c>
      <c r="C123" s="11" t="s">
        <v>93</v>
      </c>
      <c r="D123" s="13"/>
      <c r="E123" s="13"/>
      <c r="F123" s="13"/>
      <c r="G123" s="11" t="s">
        <v>84</v>
      </c>
      <c r="H123" s="12">
        <v>92</v>
      </c>
      <c r="I123" s="13"/>
      <c r="J123" s="13"/>
      <c r="K123" s="13"/>
      <c r="L123" s="13"/>
      <c r="M123" s="12">
        <v>3141211</v>
      </c>
      <c r="N123" s="11" t="s">
        <v>94</v>
      </c>
    </row>
    <row r="124" spans="1:14">
      <c r="A124" s="12">
        <v>123</v>
      </c>
      <c r="B124" s="11" t="s">
        <v>865</v>
      </c>
      <c r="C124" s="11" t="s">
        <v>93</v>
      </c>
      <c r="D124" s="13"/>
      <c r="E124" s="13"/>
      <c r="F124" s="13"/>
      <c r="G124" s="11" t="s">
        <v>84</v>
      </c>
      <c r="H124" s="12">
        <v>92</v>
      </c>
      <c r="I124" s="13"/>
      <c r="J124" s="13"/>
      <c r="K124" s="13"/>
      <c r="L124" s="13"/>
      <c r="M124" s="12">
        <v>3141511</v>
      </c>
      <c r="N124" s="11" t="s">
        <v>94</v>
      </c>
    </row>
    <row r="125" spans="1:14">
      <c r="A125" s="12">
        <v>124</v>
      </c>
      <c r="B125" s="11" t="s">
        <v>866</v>
      </c>
      <c r="C125" s="11" t="s">
        <v>93</v>
      </c>
      <c r="D125" s="13"/>
      <c r="E125" s="13"/>
      <c r="F125" s="13"/>
      <c r="G125" s="11" t="s">
        <v>84</v>
      </c>
      <c r="H125" s="12">
        <v>92</v>
      </c>
      <c r="I125" s="13"/>
      <c r="J125" s="13"/>
      <c r="K125" s="13"/>
      <c r="L125" s="13"/>
      <c r="M125" s="12">
        <v>3141811</v>
      </c>
      <c r="N125" s="11" t="s">
        <v>94</v>
      </c>
    </row>
    <row r="126" spans="1:14">
      <c r="A126" s="12">
        <v>125</v>
      </c>
      <c r="B126" s="11" t="s">
        <v>868</v>
      </c>
      <c r="C126" s="11" t="s">
        <v>93</v>
      </c>
      <c r="D126" s="13"/>
      <c r="E126" s="13"/>
      <c r="F126" s="13"/>
      <c r="G126" s="11" t="s">
        <v>84</v>
      </c>
      <c r="H126" s="12">
        <v>93</v>
      </c>
      <c r="I126" s="13"/>
      <c r="J126" s="13"/>
      <c r="K126" s="13"/>
      <c r="L126" s="13"/>
      <c r="M126" s="12">
        <v>3142111</v>
      </c>
      <c r="N126" s="11" t="s">
        <v>94</v>
      </c>
    </row>
    <row r="127" spans="1:14">
      <c r="A127" s="12">
        <v>126</v>
      </c>
      <c r="B127" s="11" t="s">
        <v>869</v>
      </c>
      <c r="C127" s="11" t="s">
        <v>93</v>
      </c>
      <c r="D127" s="13"/>
      <c r="E127" s="13"/>
      <c r="F127" s="13"/>
      <c r="G127" s="11" t="s">
        <v>84</v>
      </c>
      <c r="H127" s="12">
        <v>94</v>
      </c>
      <c r="I127" s="13"/>
      <c r="J127" s="13"/>
      <c r="K127" s="13"/>
      <c r="L127" s="13"/>
      <c r="M127" s="12">
        <v>3142411</v>
      </c>
      <c r="N127" s="11" t="s">
        <v>94</v>
      </c>
    </row>
    <row r="128" spans="1:14">
      <c r="A128" s="12">
        <v>127</v>
      </c>
      <c r="B128" s="11" t="s">
        <v>872</v>
      </c>
      <c r="C128" s="11" t="s">
        <v>93</v>
      </c>
      <c r="D128" s="13"/>
      <c r="E128" s="13"/>
      <c r="F128" s="13"/>
      <c r="G128" s="11" t="s">
        <v>84</v>
      </c>
      <c r="H128" s="12">
        <v>95</v>
      </c>
      <c r="I128" s="13"/>
      <c r="J128" s="13"/>
      <c r="K128" s="13"/>
      <c r="L128" s="13"/>
      <c r="M128" s="12">
        <v>3142711</v>
      </c>
      <c r="N128" s="11" t="s">
        <v>94</v>
      </c>
    </row>
    <row r="129" spans="1:14">
      <c r="A129" s="12">
        <v>128</v>
      </c>
      <c r="B129" s="11" t="s">
        <v>873</v>
      </c>
      <c r="C129" s="11" t="s">
        <v>93</v>
      </c>
      <c r="D129" s="13"/>
      <c r="E129" s="13"/>
      <c r="F129" s="13"/>
      <c r="G129" s="11" t="s">
        <v>84</v>
      </c>
      <c r="H129" s="12">
        <v>97</v>
      </c>
      <c r="I129" s="13"/>
      <c r="J129" s="13"/>
      <c r="K129" s="13"/>
      <c r="L129" s="13"/>
      <c r="M129" s="12">
        <v>3143011</v>
      </c>
      <c r="N129" s="11" t="s">
        <v>94</v>
      </c>
    </row>
    <row r="130" spans="1:14">
      <c r="A130" s="12">
        <v>129</v>
      </c>
      <c r="B130" s="11" t="s">
        <v>875</v>
      </c>
      <c r="C130" s="11" t="s">
        <v>93</v>
      </c>
      <c r="D130" s="13"/>
      <c r="E130" s="13"/>
      <c r="F130" s="13"/>
      <c r="G130" s="11" t="s">
        <v>84</v>
      </c>
      <c r="H130" s="12">
        <v>100</v>
      </c>
      <c r="I130" s="13"/>
      <c r="J130" s="13"/>
      <c r="K130" s="13"/>
      <c r="L130" s="13"/>
      <c r="M130" s="12">
        <v>3143311</v>
      </c>
      <c r="N130" s="11" t="s">
        <v>94</v>
      </c>
    </row>
    <row r="131" spans="1:14">
      <c r="A131" s="12">
        <v>130</v>
      </c>
      <c r="B131" s="11" t="s">
        <v>876</v>
      </c>
      <c r="C131" s="11" t="s">
        <v>93</v>
      </c>
      <c r="D131" s="13"/>
      <c r="E131" s="13"/>
      <c r="F131" s="13"/>
      <c r="G131" s="11" t="s">
        <v>84</v>
      </c>
      <c r="H131" s="12">
        <v>101</v>
      </c>
      <c r="I131" s="13"/>
      <c r="J131" s="13"/>
      <c r="K131" s="13"/>
      <c r="L131" s="13"/>
      <c r="M131" s="12">
        <v>3143611</v>
      </c>
      <c r="N131" s="11" t="s">
        <v>94</v>
      </c>
    </row>
    <row r="132" spans="1:14">
      <c r="A132" s="12">
        <v>131</v>
      </c>
      <c r="B132" s="11" t="s">
        <v>877</v>
      </c>
      <c r="C132" s="11" t="s">
        <v>93</v>
      </c>
      <c r="D132" s="13"/>
      <c r="E132" s="13"/>
      <c r="F132" s="13"/>
      <c r="G132" s="11" t="s">
        <v>84</v>
      </c>
      <c r="H132" s="12">
        <v>103</v>
      </c>
      <c r="I132" s="13"/>
      <c r="J132" s="13"/>
      <c r="K132" s="13"/>
      <c r="L132" s="13"/>
      <c r="M132" s="12">
        <v>3143911</v>
      </c>
      <c r="N132" s="11" t="s">
        <v>94</v>
      </c>
    </row>
    <row r="133" spans="1:14">
      <c r="A133" s="12">
        <v>132</v>
      </c>
      <c r="B133" s="11" t="s">
        <v>878</v>
      </c>
      <c r="C133" s="11" t="s">
        <v>93</v>
      </c>
      <c r="D133" s="13"/>
      <c r="E133" s="13"/>
      <c r="F133" s="13"/>
      <c r="G133" s="11" t="s">
        <v>84</v>
      </c>
      <c r="H133" s="12">
        <v>100</v>
      </c>
      <c r="I133" s="13"/>
      <c r="J133" s="13"/>
      <c r="K133" s="13"/>
      <c r="L133" s="13"/>
      <c r="M133" s="12">
        <v>3144211</v>
      </c>
      <c r="N133" s="11" t="s">
        <v>94</v>
      </c>
    </row>
    <row r="134" spans="1:14">
      <c r="A134" s="12">
        <v>133</v>
      </c>
      <c r="B134" s="11" t="s">
        <v>879</v>
      </c>
      <c r="C134" s="11" t="s">
        <v>93</v>
      </c>
      <c r="D134" s="13"/>
      <c r="E134" s="13"/>
      <c r="F134" s="13"/>
      <c r="G134" s="11" t="s">
        <v>84</v>
      </c>
      <c r="H134" s="12">
        <v>100</v>
      </c>
      <c r="I134" s="13"/>
      <c r="J134" s="13"/>
      <c r="K134" s="13"/>
      <c r="L134" s="13"/>
      <c r="M134" s="12">
        <v>3144511</v>
      </c>
      <c r="N134" s="11" t="s">
        <v>94</v>
      </c>
    </row>
    <row r="135" spans="1:14">
      <c r="A135" s="12">
        <v>134</v>
      </c>
      <c r="B135" s="11" t="s">
        <v>880</v>
      </c>
      <c r="C135" s="11" t="s">
        <v>93</v>
      </c>
      <c r="D135" s="13"/>
      <c r="E135" s="13"/>
      <c r="F135" s="13"/>
      <c r="G135" s="11" t="s">
        <v>84</v>
      </c>
      <c r="H135" s="12">
        <v>101</v>
      </c>
      <c r="I135" s="13"/>
      <c r="J135" s="13"/>
      <c r="K135" s="13"/>
      <c r="L135" s="13"/>
      <c r="M135" s="12">
        <v>3144811</v>
      </c>
      <c r="N135" s="11" t="s">
        <v>94</v>
      </c>
    </row>
    <row r="136" spans="1:14">
      <c r="A136" s="12">
        <v>135</v>
      </c>
      <c r="B136" s="11" t="s">
        <v>881</v>
      </c>
      <c r="C136" s="11" t="s">
        <v>93</v>
      </c>
      <c r="D136" s="13"/>
      <c r="E136" s="13"/>
      <c r="F136" s="13"/>
      <c r="G136" s="11" t="s">
        <v>84</v>
      </c>
      <c r="H136" s="12">
        <v>101</v>
      </c>
      <c r="I136" s="13"/>
      <c r="J136" s="13"/>
      <c r="K136" s="13"/>
      <c r="L136" s="13"/>
      <c r="M136" s="12">
        <v>3145111</v>
      </c>
      <c r="N136" s="11" t="s">
        <v>94</v>
      </c>
    </row>
    <row r="137" spans="1:14">
      <c r="A137" s="12">
        <v>136</v>
      </c>
      <c r="B137" s="11" t="s">
        <v>882</v>
      </c>
      <c r="C137" s="11" t="s">
        <v>93</v>
      </c>
      <c r="D137" s="13"/>
      <c r="E137" s="13"/>
      <c r="F137" s="13"/>
      <c r="G137" s="11" t="s">
        <v>84</v>
      </c>
      <c r="H137" s="12">
        <v>99</v>
      </c>
      <c r="I137" s="13"/>
      <c r="J137" s="13"/>
      <c r="K137" s="13"/>
      <c r="L137" s="13"/>
      <c r="M137" s="12">
        <v>3145411</v>
      </c>
      <c r="N137" s="11" t="s">
        <v>94</v>
      </c>
    </row>
    <row r="138" spans="1:14">
      <c r="A138" s="12">
        <v>137</v>
      </c>
      <c r="B138" s="11" t="s">
        <v>883</v>
      </c>
      <c r="C138" s="11" t="s">
        <v>93</v>
      </c>
      <c r="D138" s="13"/>
      <c r="E138" s="13"/>
      <c r="F138" s="13"/>
      <c r="G138" s="11" t="s">
        <v>84</v>
      </c>
      <c r="H138" s="12">
        <v>100</v>
      </c>
      <c r="I138" s="13"/>
      <c r="J138" s="13"/>
      <c r="K138" s="13"/>
      <c r="L138" s="13"/>
      <c r="M138" s="12">
        <v>3145711</v>
      </c>
      <c r="N138" s="11" t="s">
        <v>94</v>
      </c>
    </row>
    <row r="139" spans="1:14">
      <c r="A139" s="12">
        <v>138</v>
      </c>
      <c r="B139" s="11" t="s">
        <v>884</v>
      </c>
      <c r="C139" s="11" t="s">
        <v>93</v>
      </c>
      <c r="D139" s="13"/>
      <c r="E139" s="13"/>
      <c r="F139" s="13"/>
      <c r="G139" s="11" t="s">
        <v>84</v>
      </c>
      <c r="H139" s="12">
        <v>113</v>
      </c>
      <c r="I139" s="13"/>
      <c r="J139" s="13"/>
      <c r="K139" s="13"/>
      <c r="L139" s="13"/>
      <c r="M139" s="12">
        <v>3146011</v>
      </c>
      <c r="N139" s="11" t="s">
        <v>94</v>
      </c>
    </row>
    <row r="140" spans="1:14">
      <c r="A140" s="12">
        <v>139</v>
      </c>
      <c r="B140" s="11" t="s">
        <v>885</v>
      </c>
      <c r="C140" s="11" t="s">
        <v>93</v>
      </c>
      <c r="D140" s="13"/>
      <c r="E140" s="13"/>
      <c r="F140" s="13"/>
      <c r="G140" s="11" t="s">
        <v>84</v>
      </c>
      <c r="H140" s="12">
        <v>116</v>
      </c>
      <c r="I140" s="13"/>
      <c r="J140" s="13"/>
      <c r="K140" s="13"/>
      <c r="L140" s="13"/>
      <c r="M140" s="12">
        <v>3146311</v>
      </c>
      <c r="N140" s="11" t="s">
        <v>94</v>
      </c>
    </row>
    <row r="141" spans="1:14">
      <c r="A141" s="12">
        <v>140</v>
      </c>
      <c r="B141" s="11" t="s">
        <v>886</v>
      </c>
      <c r="C141" s="11" t="s">
        <v>93</v>
      </c>
      <c r="D141" s="13"/>
      <c r="E141" s="13"/>
      <c r="F141" s="13"/>
      <c r="G141" s="11" t="s">
        <v>84</v>
      </c>
      <c r="H141" s="12">
        <v>120</v>
      </c>
      <c r="I141" s="13"/>
      <c r="J141" s="13"/>
      <c r="K141" s="13"/>
      <c r="L141" s="13"/>
      <c r="M141" s="12">
        <v>3146611</v>
      </c>
      <c r="N141" s="11" t="s">
        <v>94</v>
      </c>
    </row>
    <row r="142" spans="1:14">
      <c r="A142" s="12">
        <v>141</v>
      </c>
      <c r="B142" s="11" t="s">
        <v>887</v>
      </c>
      <c r="C142" s="11" t="s">
        <v>93</v>
      </c>
      <c r="D142" s="13"/>
      <c r="E142" s="13"/>
      <c r="F142" s="13"/>
      <c r="G142" s="11" t="s">
        <v>84</v>
      </c>
      <c r="H142" s="12">
        <v>129</v>
      </c>
      <c r="I142" s="13"/>
      <c r="J142" s="13"/>
      <c r="K142" s="13"/>
      <c r="L142" s="13"/>
      <c r="M142" s="12">
        <v>3146911</v>
      </c>
      <c r="N142" s="11" t="s">
        <v>94</v>
      </c>
    </row>
    <row r="143" spans="1:14">
      <c r="A143" s="12">
        <v>142</v>
      </c>
      <c r="B143" s="11" t="s">
        <v>888</v>
      </c>
      <c r="C143" s="11" t="s">
        <v>93</v>
      </c>
      <c r="D143" s="13"/>
      <c r="E143" s="13"/>
      <c r="F143" s="13"/>
      <c r="G143" s="11" t="s">
        <v>84</v>
      </c>
      <c r="H143" s="12">
        <v>132</v>
      </c>
      <c r="I143" s="13"/>
      <c r="J143" s="13"/>
      <c r="K143" s="13"/>
      <c r="L143" s="13"/>
      <c r="M143" s="12">
        <v>3147211</v>
      </c>
      <c r="N143" s="11" t="s">
        <v>94</v>
      </c>
    </row>
    <row r="144" spans="1:14">
      <c r="A144" s="12">
        <v>143</v>
      </c>
      <c r="B144" s="11" t="s">
        <v>889</v>
      </c>
      <c r="C144" s="11" t="s">
        <v>93</v>
      </c>
      <c r="D144" s="13"/>
      <c r="E144" s="13"/>
      <c r="F144" s="13"/>
      <c r="G144" s="11" t="s">
        <v>84</v>
      </c>
      <c r="H144" s="12">
        <v>133</v>
      </c>
      <c r="I144" s="13"/>
      <c r="J144" s="13"/>
      <c r="K144" s="13"/>
      <c r="L144" s="13"/>
      <c r="M144" s="12">
        <v>3147511</v>
      </c>
      <c r="N144" s="11" t="s">
        <v>94</v>
      </c>
    </row>
    <row r="145" spans="1:14">
      <c r="A145" s="12">
        <v>144</v>
      </c>
      <c r="B145" s="11" t="s">
        <v>890</v>
      </c>
      <c r="C145" s="11" t="s">
        <v>93</v>
      </c>
      <c r="D145" s="13"/>
      <c r="E145" s="13"/>
      <c r="F145" s="13"/>
      <c r="G145" s="11" t="s">
        <v>84</v>
      </c>
      <c r="H145" s="12">
        <v>135</v>
      </c>
      <c r="I145" s="13"/>
      <c r="J145" s="13"/>
      <c r="K145" s="13"/>
      <c r="L145" s="13"/>
      <c r="M145" s="12">
        <v>3147811</v>
      </c>
      <c r="N145" s="11" t="s">
        <v>94</v>
      </c>
    </row>
    <row r="146" spans="1:14">
      <c r="A146" s="12">
        <v>145</v>
      </c>
      <c r="B146" s="11" t="s">
        <v>891</v>
      </c>
      <c r="C146" s="11" t="s">
        <v>93</v>
      </c>
      <c r="D146" s="13"/>
      <c r="E146" s="13"/>
      <c r="F146" s="13"/>
      <c r="G146" s="11" t="s">
        <v>84</v>
      </c>
      <c r="H146" s="12">
        <v>135</v>
      </c>
      <c r="I146" s="13"/>
      <c r="J146" s="13"/>
      <c r="K146" s="13"/>
      <c r="L146" s="13"/>
      <c r="M146" s="12">
        <v>3148111</v>
      </c>
      <c r="N146" s="11" t="s">
        <v>94</v>
      </c>
    </row>
    <row r="147" spans="1:14">
      <c r="A147" s="12">
        <v>146</v>
      </c>
      <c r="B147" s="11" t="s">
        <v>892</v>
      </c>
      <c r="C147" s="11" t="s">
        <v>93</v>
      </c>
      <c r="D147" s="13"/>
      <c r="E147" s="13"/>
      <c r="F147" s="13"/>
      <c r="G147" s="11" t="s">
        <v>84</v>
      </c>
      <c r="H147" s="12">
        <v>140</v>
      </c>
      <c r="I147" s="13"/>
      <c r="J147" s="13"/>
      <c r="K147" s="13"/>
      <c r="L147" s="13"/>
      <c r="M147" s="12">
        <v>3148411</v>
      </c>
      <c r="N147" s="11" t="s">
        <v>94</v>
      </c>
    </row>
    <row r="148" spans="1:14">
      <c r="A148" s="12">
        <v>147</v>
      </c>
      <c r="B148" s="11" t="s">
        <v>893</v>
      </c>
      <c r="C148" s="11" t="s">
        <v>93</v>
      </c>
      <c r="D148" s="13"/>
      <c r="E148" s="13"/>
      <c r="F148" s="13"/>
      <c r="G148" s="11" t="s">
        <v>84</v>
      </c>
      <c r="H148" s="12">
        <v>136</v>
      </c>
      <c r="I148" s="13"/>
      <c r="J148" s="13"/>
      <c r="K148" s="13"/>
      <c r="L148" s="13"/>
      <c r="M148" s="12">
        <v>3148711</v>
      </c>
      <c r="N148" s="11" t="s">
        <v>94</v>
      </c>
    </row>
    <row r="149" spans="1:14">
      <c r="A149" s="12">
        <v>148</v>
      </c>
      <c r="B149" s="11" t="s">
        <v>894</v>
      </c>
      <c r="C149" s="11" t="s">
        <v>93</v>
      </c>
      <c r="D149" s="13"/>
      <c r="E149" s="13"/>
      <c r="F149" s="13"/>
      <c r="G149" s="11" t="s">
        <v>84</v>
      </c>
      <c r="H149" s="12">
        <v>136</v>
      </c>
      <c r="I149" s="13"/>
      <c r="J149" s="13"/>
      <c r="K149" s="13"/>
      <c r="L149" s="13"/>
      <c r="M149" s="12">
        <v>3149011</v>
      </c>
      <c r="N149" s="11" t="s">
        <v>94</v>
      </c>
    </row>
    <row r="150" spans="1:14">
      <c r="A150" s="12">
        <v>149</v>
      </c>
      <c r="B150" s="11" t="s">
        <v>895</v>
      </c>
      <c r="C150" s="11" t="s">
        <v>93</v>
      </c>
      <c r="D150" s="13"/>
      <c r="E150" s="13"/>
      <c r="F150" s="13"/>
      <c r="G150" s="11" t="s">
        <v>84</v>
      </c>
      <c r="H150" s="12">
        <v>128</v>
      </c>
      <c r="I150" s="13"/>
      <c r="J150" s="13"/>
      <c r="K150" s="13"/>
      <c r="L150" s="13"/>
      <c r="M150" s="12">
        <v>3149311</v>
      </c>
      <c r="N150" s="11" t="s">
        <v>94</v>
      </c>
    </row>
    <row r="151" spans="1:14">
      <c r="A151" s="12">
        <v>150</v>
      </c>
      <c r="B151" s="11" t="s">
        <v>896</v>
      </c>
      <c r="C151" s="11" t="s">
        <v>93</v>
      </c>
      <c r="D151" s="13"/>
      <c r="E151" s="13"/>
      <c r="F151" s="13"/>
      <c r="G151" s="11" t="s">
        <v>84</v>
      </c>
      <c r="H151" s="12">
        <v>117</v>
      </c>
      <c r="I151" s="13"/>
      <c r="J151" s="13"/>
      <c r="K151" s="13"/>
      <c r="L151" s="13"/>
      <c r="M151" s="12">
        <v>3149611</v>
      </c>
      <c r="N151" s="11" t="s">
        <v>94</v>
      </c>
    </row>
    <row r="152" spans="1:14">
      <c r="A152" s="12">
        <v>151</v>
      </c>
      <c r="B152" s="11" t="s">
        <v>897</v>
      </c>
      <c r="C152" s="11" t="s">
        <v>93</v>
      </c>
      <c r="D152" s="13"/>
      <c r="E152" s="13"/>
      <c r="F152" s="13"/>
      <c r="G152" s="11" t="s">
        <v>84</v>
      </c>
      <c r="H152" s="12">
        <v>111</v>
      </c>
      <c r="I152" s="13"/>
      <c r="J152" s="13"/>
      <c r="K152" s="13"/>
      <c r="L152" s="13"/>
      <c r="M152" s="12">
        <v>3149911</v>
      </c>
      <c r="N152" s="11" t="s">
        <v>94</v>
      </c>
    </row>
    <row r="153" spans="1:14">
      <c r="A153" s="12">
        <v>152</v>
      </c>
      <c r="B153" s="11" t="s">
        <v>898</v>
      </c>
      <c r="C153" s="11" t="s">
        <v>93</v>
      </c>
      <c r="D153" s="13"/>
      <c r="E153" s="13"/>
      <c r="F153" s="13"/>
      <c r="G153" s="11" t="s">
        <v>84</v>
      </c>
      <c r="H153" s="12">
        <v>107</v>
      </c>
      <c r="I153" s="13"/>
      <c r="J153" s="13"/>
      <c r="K153" s="13"/>
      <c r="L153" s="13"/>
      <c r="M153" s="12">
        <v>3150211</v>
      </c>
      <c r="N153" s="11" t="s">
        <v>94</v>
      </c>
    </row>
    <row r="154" spans="1:14">
      <c r="A154" s="12">
        <v>153</v>
      </c>
      <c r="B154" s="11" t="s">
        <v>899</v>
      </c>
      <c r="C154" s="11" t="s">
        <v>93</v>
      </c>
      <c r="D154" s="13"/>
      <c r="E154" s="13"/>
      <c r="F154" s="13"/>
      <c r="G154" s="11" t="s">
        <v>84</v>
      </c>
      <c r="H154" s="12">
        <v>104</v>
      </c>
      <c r="I154" s="13"/>
      <c r="J154" s="13"/>
      <c r="K154" s="13"/>
      <c r="L154" s="13"/>
      <c r="M154" s="12">
        <v>3150511</v>
      </c>
      <c r="N154" s="11" t="s">
        <v>94</v>
      </c>
    </row>
    <row r="155" spans="1:14">
      <c r="A155" s="12">
        <v>154</v>
      </c>
      <c r="B155" s="11" t="s">
        <v>900</v>
      </c>
      <c r="C155" s="11" t="s">
        <v>93</v>
      </c>
      <c r="D155" s="13"/>
      <c r="E155" s="13"/>
      <c r="F155" s="13"/>
      <c r="G155" s="11" t="s">
        <v>84</v>
      </c>
      <c r="H155" s="12">
        <v>106</v>
      </c>
      <c r="I155" s="13"/>
      <c r="J155" s="13"/>
      <c r="K155" s="13"/>
      <c r="L155" s="13"/>
      <c r="M155" s="12">
        <v>3150811</v>
      </c>
      <c r="N155" s="11" t="s">
        <v>94</v>
      </c>
    </row>
    <row r="156" spans="1:14">
      <c r="A156" s="12">
        <v>155</v>
      </c>
      <c r="B156" s="11" t="s">
        <v>901</v>
      </c>
      <c r="C156" s="11" t="s">
        <v>93</v>
      </c>
      <c r="D156" s="13"/>
      <c r="E156" s="13"/>
      <c r="F156" s="13"/>
      <c r="G156" s="11" t="s">
        <v>84</v>
      </c>
      <c r="H156" s="12">
        <v>107</v>
      </c>
      <c r="I156" s="13"/>
      <c r="J156" s="13"/>
      <c r="K156" s="13"/>
      <c r="L156" s="13"/>
      <c r="M156" s="12">
        <v>3151111</v>
      </c>
      <c r="N156" s="11" t="s">
        <v>94</v>
      </c>
    </row>
    <row r="157" spans="1:14">
      <c r="A157" s="12">
        <v>156</v>
      </c>
      <c r="B157" s="11" t="s">
        <v>902</v>
      </c>
      <c r="C157" s="11" t="s">
        <v>93</v>
      </c>
      <c r="D157" s="13"/>
      <c r="E157" s="13"/>
      <c r="F157" s="13"/>
      <c r="G157" s="11" t="s">
        <v>84</v>
      </c>
      <c r="H157" s="12">
        <v>109</v>
      </c>
      <c r="I157" s="13"/>
      <c r="J157" s="13"/>
      <c r="K157" s="13"/>
      <c r="L157" s="13"/>
      <c r="M157" s="12">
        <v>3151411</v>
      </c>
      <c r="N157" s="11" t="s">
        <v>94</v>
      </c>
    </row>
    <row r="158" spans="1:14">
      <c r="A158" s="12">
        <v>157</v>
      </c>
      <c r="B158" s="11" t="s">
        <v>903</v>
      </c>
      <c r="C158" s="11" t="s">
        <v>93</v>
      </c>
      <c r="D158" s="13"/>
      <c r="E158" s="13"/>
      <c r="F158" s="13"/>
      <c r="G158" s="11" t="s">
        <v>84</v>
      </c>
      <c r="H158" s="12">
        <v>111</v>
      </c>
      <c r="I158" s="13"/>
      <c r="J158" s="13"/>
      <c r="K158" s="13"/>
      <c r="L158" s="13"/>
      <c r="M158" s="12">
        <v>3151711</v>
      </c>
      <c r="N158" s="11" t="s">
        <v>94</v>
      </c>
    </row>
    <row r="159" spans="1:14">
      <c r="A159" s="12">
        <v>158</v>
      </c>
      <c r="B159" s="11" t="s">
        <v>904</v>
      </c>
      <c r="C159" s="11" t="s">
        <v>93</v>
      </c>
      <c r="D159" s="13"/>
      <c r="E159" s="13"/>
      <c r="F159" s="13"/>
      <c r="G159" s="11" t="s">
        <v>84</v>
      </c>
      <c r="H159" s="12">
        <v>111</v>
      </c>
      <c r="I159" s="13"/>
      <c r="J159" s="13"/>
      <c r="K159" s="13"/>
      <c r="L159" s="13"/>
      <c r="M159" s="12">
        <v>3152011</v>
      </c>
      <c r="N159" s="11" t="s">
        <v>94</v>
      </c>
    </row>
    <row r="160" spans="1:14">
      <c r="A160" s="12">
        <v>159</v>
      </c>
      <c r="B160" s="11" t="s">
        <v>905</v>
      </c>
      <c r="C160" s="11" t="s">
        <v>93</v>
      </c>
      <c r="D160" s="13"/>
      <c r="E160" s="13"/>
      <c r="F160" s="13"/>
      <c r="G160" s="11" t="s">
        <v>84</v>
      </c>
      <c r="H160" s="12">
        <v>110</v>
      </c>
      <c r="I160" s="13"/>
      <c r="J160" s="13"/>
      <c r="K160" s="13"/>
      <c r="L160" s="13"/>
      <c r="M160" s="12">
        <v>3152311</v>
      </c>
      <c r="N160" s="11" t="s">
        <v>94</v>
      </c>
    </row>
    <row r="161" spans="1:14">
      <c r="A161" s="12">
        <v>160</v>
      </c>
      <c r="B161" s="11" t="s">
        <v>906</v>
      </c>
      <c r="C161" s="11" t="s">
        <v>93</v>
      </c>
      <c r="D161" s="13"/>
      <c r="E161" s="13"/>
      <c r="F161" s="13"/>
      <c r="G161" s="11" t="s">
        <v>84</v>
      </c>
      <c r="H161" s="12">
        <v>109</v>
      </c>
      <c r="I161" s="13"/>
      <c r="J161" s="13"/>
      <c r="K161" s="13"/>
      <c r="L161" s="13"/>
      <c r="M161" s="12">
        <v>3152611</v>
      </c>
      <c r="N161" s="11" t="s">
        <v>94</v>
      </c>
    </row>
    <row r="162" spans="1:14">
      <c r="A162" s="12">
        <v>161</v>
      </c>
      <c r="B162" s="11" t="s">
        <v>907</v>
      </c>
      <c r="C162" s="11" t="s">
        <v>93</v>
      </c>
      <c r="D162" s="13"/>
      <c r="E162" s="13"/>
      <c r="F162" s="13"/>
      <c r="G162" s="11" t="s">
        <v>84</v>
      </c>
      <c r="H162" s="12">
        <v>108</v>
      </c>
      <c r="I162" s="13"/>
      <c r="J162" s="13"/>
      <c r="K162" s="13"/>
      <c r="L162" s="13"/>
      <c r="M162" s="12">
        <v>3152911</v>
      </c>
      <c r="N162" s="11" t="s">
        <v>94</v>
      </c>
    </row>
    <row r="163" spans="1:14">
      <c r="A163" s="12">
        <v>162</v>
      </c>
      <c r="B163" s="11" t="s">
        <v>908</v>
      </c>
      <c r="C163" s="11" t="s">
        <v>93</v>
      </c>
      <c r="D163" s="13"/>
      <c r="E163" s="13"/>
      <c r="F163" s="13"/>
      <c r="G163" s="11" t="s">
        <v>84</v>
      </c>
      <c r="H163" s="12">
        <v>110</v>
      </c>
      <c r="I163" s="13"/>
      <c r="J163" s="13"/>
      <c r="K163" s="13"/>
      <c r="L163" s="13"/>
      <c r="M163" s="12">
        <v>3153211</v>
      </c>
      <c r="N163" s="11" t="s">
        <v>94</v>
      </c>
    </row>
    <row r="164" spans="1:14">
      <c r="A164" s="12">
        <v>163</v>
      </c>
      <c r="B164" s="11" t="s">
        <v>909</v>
      </c>
      <c r="C164" s="11" t="s">
        <v>93</v>
      </c>
      <c r="D164" s="13"/>
      <c r="E164" s="13"/>
      <c r="F164" s="13"/>
      <c r="G164" s="11" t="s">
        <v>84</v>
      </c>
      <c r="H164" s="12">
        <v>109</v>
      </c>
      <c r="I164" s="13"/>
      <c r="J164" s="13"/>
      <c r="K164" s="13"/>
      <c r="L164" s="13"/>
      <c r="M164" s="12">
        <v>3153510</v>
      </c>
      <c r="N164" s="11" t="s">
        <v>94</v>
      </c>
    </row>
    <row r="165" spans="1:14">
      <c r="A165" s="12">
        <v>164</v>
      </c>
      <c r="B165" s="11" t="s">
        <v>910</v>
      </c>
      <c r="C165" s="11" t="s">
        <v>93</v>
      </c>
      <c r="D165" s="13"/>
      <c r="E165" s="13"/>
      <c r="F165" s="13"/>
      <c r="G165" s="11" t="s">
        <v>84</v>
      </c>
      <c r="H165" s="12">
        <v>103</v>
      </c>
      <c r="I165" s="13"/>
      <c r="J165" s="13"/>
      <c r="K165" s="13"/>
      <c r="L165" s="13"/>
      <c r="M165" s="12">
        <v>3153810</v>
      </c>
      <c r="N165" s="11" t="s">
        <v>94</v>
      </c>
    </row>
    <row r="166" spans="1:14">
      <c r="A166" s="12">
        <v>165</v>
      </c>
      <c r="B166" s="11" t="s">
        <v>911</v>
      </c>
      <c r="C166" s="11" t="s">
        <v>93</v>
      </c>
      <c r="D166" s="13"/>
      <c r="E166" s="13"/>
      <c r="F166" s="13"/>
      <c r="G166" s="11" t="s">
        <v>84</v>
      </c>
      <c r="H166" s="12">
        <v>99</v>
      </c>
      <c r="I166" s="13"/>
      <c r="J166" s="13"/>
      <c r="K166" s="13"/>
      <c r="L166" s="13"/>
      <c r="M166" s="12">
        <v>3154110</v>
      </c>
      <c r="N166" s="11" t="s">
        <v>94</v>
      </c>
    </row>
    <row r="167" spans="1:14">
      <c r="A167" s="12">
        <v>166</v>
      </c>
      <c r="B167" s="11" t="s">
        <v>912</v>
      </c>
      <c r="C167" s="11" t="s">
        <v>93</v>
      </c>
      <c r="D167" s="13"/>
      <c r="E167" s="13"/>
      <c r="F167" s="13"/>
      <c r="G167" s="11" t="s">
        <v>84</v>
      </c>
      <c r="H167" s="12">
        <v>92</v>
      </c>
      <c r="I167" s="13"/>
      <c r="J167" s="13"/>
      <c r="K167" s="13"/>
      <c r="L167" s="13"/>
      <c r="M167" s="12">
        <v>3154410</v>
      </c>
      <c r="N167" s="11" t="s">
        <v>94</v>
      </c>
    </row>
    <row r="168" spans="1:14">
      <c r="A168" s="12">
        <v>167</v>
      </c>
      <c r="B168" s="11" t="s">
        <v>913</v>
      </c>
      <c r="C168" s="11" t="s">
        <v>93</v>
      </c>
      <c r="D168" s="13"/>
      <c r="E168" s="13"/>
      <c r="F168" s="13"/>
      <c r="G168" s="11" t="s">
        <v>84</v>
      </c>
      <c r="H168" s="12">
        <v>93</v>
      </c>
      <c r="I168" s="13"/>
      <c r="J168" s="13"/>
      <c r="K168" s="13"/>
      <c r="L168" s="13"/>
      <c r="M168" s="12">
        <v>3154710</v>
      </c>
      <c r="N168" s="11" t="s">
        <v>94</v>
      </c>
    </row>
    <row r="169" spans="1:14">
      <c r="A169" s="12">
        <v>168</v>
      </c>
      <c r="B169" s="11" t="s">
        <v>914</v>
      </c>
      <c r="C169" s="11" t="s">
        <v>93</v>
      </c>
      <c r="D169" s="13"/>
      <c r="E169" s="13"/>
      <c r="F169" s="13"/>
      <c r="G169" s="11" t="s">
        <v>84</v>
      </c>
      <c r="H169" s="12">
        <v>101</v>
      </c>
      <c r="I169" s="13"/>
      <c r="J169" s="13"/>
      <c r="K169" s="13"/>
      <c r="L169" s="13"/>
      <c r="M169" s="12">
        <v>3155010</v>
      </c>
      <c r="N169" s="11" t="s">
        <v>94</v>
      </c>
    </row>
    <row r="170" spans="1:14">
      <c r="A170" s="12">
        <v>169</v>
      </c>
      <c r="B170" s="11" t="s">
        <v>915</v>
      </c>
      <c r="C170" s="11" t="s">
        <v>93</v>
      </c>
      <c r="D170" s="13"/>
      <c r="E170" s="13"/>
      <c r="F170" s="13"/>
      <c r="G170" s="11" t="s">
        <v>84</v>
      </c>
      <c r="H170" s="12">
        <v>106</v>
      </c>
      <c r="I170" s="13"/>
      <c r="J170" s="13"/>
      <c r="K170" s="13"/>
      <c r="L170" s="13"/>
      <c r="M170" s="12">
        <v>3155310</v>
      </c>
      <c r="N170" s="11" t="s">
        <v>94</v>
      </c>
    </row>
    <row r="171" spans="1:14">
      <c r="A171" s="12">
        <v>170</v>
      </c>
      <c r="B171" s="11" t="s">
        <v>916</v>
      </c>
      <c r="C171" s="11" t="s">
        <v>93</v>
      </c>
      <c r="D171" s="13"/>
      <c r="E171" s="13"/>
      <c r="F171" s="13"/>
      <c r="G171" s="11" t="s">
        <v>84</v>
      </c>
      <c r="H171" s="12">
        <v>103</v>
      </c>
      <c r="I171" s="13"/>
      <c r="J171" s="13"/>
      <c r="K171" s="13"/>
      <c r="L171" s="13"/>
      <c r="M171" s="12">
        <v>3155610</v>
      </c>
      <c r="N171" s="11" t="s">
        <v>94</v>
      </c>
    </row>
    <row r="172" spans="1:14">
      <c r="A172" s="12">
        <v>171</v>
      </c>
      <c r="B172" s="11" t="s">
        <v>917</v>
      </c>
      <c r="C172" s="11" t="s">
        <v>93</v>
      </c>
      <c r="D172" s="13"/>
      <c r="E172" s="13"/>
      <c r="F172" s="13"/>
      <c r="G172" s="11" t="s">
        <v>84</v>
      </c>
      <c r="H172" s="12">
        <v>104</v>
      </c>
      <c r="I172" s="13"/>
      <c r="J172" s="13"/>
      <c r="K172" s="13"/>
      <c r="L172" s="13"/>
      <c r="M172" s="12">
        <v>3155910</v>
      </c>
      <c r="N172" s="11" t="s">
        <v>94</v>
      </c>
    </row>
    <row r="173" spans="1:14">
      <c r="A173" s="12">
        <v>172</v>
      </c>
      <c r="B173" s="11" t="s">
        <v>918</v>
      </c>
      <c r="C173" s="11" t="s">
        <v>93</v>
      </c>
      <c r="D173" s="13"/>
      <c r="E173" s="13"/>
      <c r="F173" s="13"/>
      <c r="G173" s="11" t="s">
        <v>84</v>
      </c>
      <c r="H173" s="12">
        <v>102</v>
      </c>
      <c r="I173" s="13"/>
      <c r="J173" s="13"/>
      <c r="K173" s="13"/>
      <c r="L173" s="13"/>
      <c r="M173" s="12">
        <v>3156210</v>
      </c>
      <c r="N173" s="11" t="s">
        <v>94</v>
      </c>
    </row>
    <row r="174" spans="1:14">
      <c r="A174" s="12">
        <v>173</v>
      </c>
      <c r="B174" s="11" t="s">
        <v>919</v>
      </c>
      <c r="C174" s="11" t="s">
        <v>93</v>
      </c>
      <c r="D174" s="13"/>
      <c r="E174" s="13"/>
      <c r="F174" s="13"/>
      <c r="G174" s="11" t="s">
        <v>84</v>
      </c>
      <c r="H174" s="12">
        <v>98</v>
      </c>
      <c r="I174" s="13"/>
      <c r="J174" s="13"/>
      <c r="K174" s="13"/>
      <c r="L174" s="13"/>
      <c r="M174" s="12">
        <v>3156510</v>
      </c>
      <c r="N174" s="11" t="s">
        <v>94</v>
      </c>
    </row>
    <row r="175" spans="1:14">
      <c r="A175" s="12">
        <v>174</v>
      </c>
      <c r="B175" s="11" t="s">
        <v>920</v>
      </c>
      <c r="C175" s="11" t="s">
        <v>93</v>
      </c>
      <c r="D175" s="13"/>
      <c r="E175" s="13"/>
      <c r="F175" s="13"/>
      <c r="G175" s="11" t="s">
        <v>84</v>
      </c>
      <c r="H175" s="12">
        <v>96</v>
      </c>
      <c r="I175" s="13"/>
      <c r="J175" s="13"/>
      <c r="K175" s="13"/>
      <c r="L175" s="13"/>
      <c r="M175" s="12">
        <v>3156810</v>
      </c>
      <c r="N175" s="11" t="s">
        <v>94</v>
      </c>
    </row>
    <row r="176" spans="1:14">
      <c r="A176" s="12">
        <v>175</v>
      </c>
      <c r="B176" s="11" t="s">
        <v>921</v>
      </c>
      <c r="C176" s="11" t="s">
        <v>93</v>
      </c>
      <c r="D176" s="13"/>
      <c r="E176" s="13"/>
      <c r="F176" s="13"/>
      <c r="G176" s="11" t="s">
        <v>84</v>
      </c>
      <c r="H176" s="12">
        <v>93</v>
      </c>
      <c r="I176" s="13"/>
      <c r="J176" s="13"/>
      <c r="K176" s="13"/>
      <c r="L176" s="13"/>
      <c r="M176" s="12">
        <v>3157110</v>
      </c>
      <c r="N176" s="11" t="s">
        <v>94</v>
      </c>
    </row>
    <row r="177" spans="1:14">
      <c r="A177" s="12">
        <v>176</v>
      </c>
      <c r="B177" s="11" t="s">
        <v>922</v>
      </c>
      <c r="C177" s="11" t="s">
        <v>93</v>
      </c>
      <c r="D177" s="13"/>
      <c r="E177" s="13"/>
      <c r="F177" s="13"/>
      <c r="G177" s="11" t="s">
        <v>84</v>
      </c>
      <c r="H177" s="12">
        <v>90</v>
      </c>
      <c r="I177" s="13"/>
      <c r="J177" s="13"/>
      <c r="K177" s="13"/>
      <c r="L177" s="13"/>
      <c r="M177" s="12">
        <v>3157410</v>
      </c>
      <c r="N177" s="11" t="s">
        <v>94</v>
      </c>
    </row>
    <row r="178" spans="1:14">
      <c r="A178" s="12">
        <v>177</v>
      </c>
      <c r="B178" s="11" t="s">
        <v>923</v>
      </c>
      <c r="C178" s="11" t="s">
        <v>93</v>
      </c>
      <c r="D178" s="13"/>
      <c r="E178" s="13"/>
      <c r="F178" s="13"/>
      <c r="G178" s="11" t="s">
        <v>84</v>
      </c>
      <c r="H178" s="12">
        <v>87</v>
      </c>
      <c r="I178" s="13"/>
      <c r="J178" s="13"/>
      <c r="K178" s="13"/>
      <c r="L178" s="13"/>
      <c r="M178" s="12">
        <v>3157710</v>
      </c>
      <c r="N178" s="11" t="s">
        <v>94</v>
      </c>
    </row>
    <row r="179" spans="1:14">
      <c r="A179" s="12">
        <v>178</v>
      </c>
      <c r="B179" s="11" t="s">
        <v>924</v>
      </c>
      <c r="C179" s="11" t="s">
        <v>93</v>
      </c>
      <c r="D179" s="13"/>
      <c r="E179" s="13"/>
      <c r="F179" s="13"/>
      <c r="G179" s="11" t="s">
        <v>84</v>
      </c>
      <c r="H179" s="12">
        <v>86</v>
      </c>
      <c r="I179" s="13"/>
      <c r="J179" s="13"/>
      <c r="K179" s="13"/>
      <c r="L179" s="13"/>
      <c r="M179" s="12">
        <v>3158010</v>
      </c>
      <c r="N179" s="11" t="s">
        <v>94</v>
      </c>
    </row>
    <row r="180" spans="1:14">
      <c r="A180" s="12">
        <v>179</v>
      </c>
      <c r="B180" s="11" t="s">
        <v>925</v>
      </c>
      <c r="C180" s="11" t="s">
        <v>93</v>
      </c>
      <c r="D180" s="13"/>
      <c r="E180" s="13"/>
      <c r="F180" s="13"/>
      <c r="G180" s="11" t="s">
        <v>84</v>
      </c>
      <c r="H180" s="12">
        <v>89</v>
      </c>
      <c r="I180" s="13"/>
      <c r="J180" s="13"/>
      <c r="K180" s="13"/>
      <c r="L180" s="13"/>
      <c r="M180" s="12">
        <v>3158310</v>
      </c>
      <c r="N180" s="11" t="s">
        <v>94</v>
      </c>
    </row>
    <row r="181" spans="1:14">
      <c r="A181" s="12">
        <v>180</v>
      </c>
      <c r="B181" s="11" t="s">
        <v>926</v>
      </c>
      <c r="C181" s="11" t="s">
        <v>93</v>
      </c>
      <c r="D181" s="13"/>
      <c r="E181" s="13"/>
      <c r="F181" s="13"/>
      <c r="G181" s="11" t="s">
        <v>84</v>
      </c>
      <c r="H181" s="12">
        <v>95</v>
      </c>
      <c r="I181" s="13"/>
      <c r="J181" s="13"/>
      <c r="K181" s="13"/>
      <c r="L181" s="13"/>
      <c r="M181" s="12">
        <v>3158610</v>
      </c>
      <c r="N181" s="11" t="s">
        <v>94</v>
      </c>
    </row>
    <row r="182" spans="1:14">
      <c r="A182" s="12">
        <v>181</v>
      </c>
      <c r="B182" s="11" t="s">
        <v>927</v>
      </c>
      <c r="C182" s="11" t="s">
        <v>93</v>
      </c>
      <c r="D182" s="13"/>
      <c r="E182" s="13"/>
      <c r="F182" s="13"/>
      <c r="G182" s="11" t="s">
        <v>84</v>
      </c>
      <c r="H182" s="12">
        <v>103</v>
      </c>
      <c r="I182" s="13"/>
      <c r="J182" s="13"/>
      <c r="K182" s="13"/>
      <c r="L182" s="13"/>
      <c r="M182" s="12">
        <v>3158910</v>
      </c>
      <c r="N182" s="11" t="s">
        <v>94</v>
      </c>
    </row>
    <row r="183" spans="1:14">
      <c r="A183" s="12">
        <v>182</v>
      </c>
      <c r="B183" s="11" t="s">
        <v>928</v>
      </c>
      <c r="C183" s="11" t="s">
        <v>93</v>
      </c>
      <c r="D183" s="13"/>
      <c r="E183" s="13"/>
      <c r="F183" s="13"/>
      <c r="G183" s="11" t="s">
        <v>84</v>
      </c>
      <c r="H183" s="12">
        <v>112</v>
      </c>
      <c r="I183" s="13"/>
      <c r="J183" s="13"/>
      <c r="K183" s="13"/>
      <c r="L183" s="13"/>
      <c r="M183" s="12">
        <v>3159210</v>
      </c>
      <c r="N183" s="11" t="s">
        <v>94</v>
      </c>
    </row>
    <row r="184" spans="1:14">
      <c r="A184" s="12">
        <v>183</v>
      </c>
      <c r="B184" s="11" t="s">
        <v>929</v>
      </c>
      <c r="C184" s="11" t="s">
        <v>93</v>
      </c>
      <c r="D184" s="13"/>
      <c r="E184" s="13"/>
      <c r="F184" s="13"/>
      <c r="G184" s="11" t="s">
        <v>84</v>
      </c>
      <c r="H184" s="12">
        <v>111</v>
      </c>
      <c r="I184" s="13"/>
      <c r="J184" s="13"/>
      <c r="K184" s="13"/>
      <c r="L184" s="13"/>
      <c r="M184" s="12">
        <v>3159510</v>
      </c>
      <c r="N184" s="11" t="s">
        <v>94</v>
      </c>
    </row>
    <row r="185" spans="1:14">
      <c r="A185" s="12">
        <v>184</v>
      </c>
      <c r="B185" s="11" t="s">
        <v>930</v>
      </c>
      <c r="C185" s="11" t="s">
        <v>93</v>
      </c>
      <c r="D185" s="13"/>
      <c r="E185" s="13"/>
      <c r="F185" s="13"/>
      <c r="G185" s="11" t="s">
        <v>84</v>
      </c>
      <c r="H185" s="12">
        <v>108</v>
      </c>
      <c r="I185" s="13"/>
      <c r="J185" s="13"/>
      <c r="K185" s="13"/>
      <c r="L185" s="13"/>
      <c r="M185" s="12">
        <v>3159810</v>
      </c>
      <c r="N185" s="11" t="s">
        <v>94</v>
      </c>
    </row>
    <row r="186" spans="1:14">
      <c r="A186" s="12">
        <v>185</v>
      </c>
      <c r="B186" s="11" t="s">
        <v>931</v>
      </c>
      <c r="C186" s="11" t="s">
        <v>93</v>
      </c>
      <c r="D186" s="13"/>
      <c r="E186" s="13"/>
      <c r="F186" s="13"/>
      <c r="G186" s="11" t="s">
        <v>84</v>
      </c>
      <c r="H186" s="12">
        <v>110</v>
      </c>
      <c r="I186" s="13"/>
      <c r="J186" s="13"/>
      <c r="K186" s="13"/>
      <c r="L186" s="13"/>
      <c r="M186" s="12">
        <v>3160110</v>
      </c>
      <c r="N186" s="11" t="s">
        <v>94</v>
      </c>
    </row>
    <row r="187" spans="1:14">
      <c r="A187" s="12">
        <v>186</v>
      </c>
      <c r="B187" s="11" t="s">
        <v>932</v>
      </c>
      <c r="C187" s="11" t="s">
        <v>93</v>
      </c>
      <c r="D187" s="13"/>
      <c r="E187" s="13"/>
      <c r="F187" s="13"/>
      <c r="G187" s="11" t="s">
        <v>84</v>
      </c>
      <c r="H187" s="12">
        <v>112</v>
      </c>
      <c r="I187" s="13"/>
      <c r="J187" s="13"/>
      <c r="K187" s="13"/>
      <c r="L187" s="13"/>
      <c r="M187" s="12">
        <v>3160410</v>
      </c>
      <c r="N187" s="11" t="s">
        <v>94</v>
      </c>
    </row>
    <row r="188" spans="1:14">
      <c r="A188" s="12">
        <v>187</v>
      </c>
      <c r="B188" s="11" t="s">
        <v>933</v>
      </c>
      <c r="C188" s="11" t="s">
        <v>93</v>
      </c>
      <c r="D188" s="13"/>
      <c r="E188" s="13"/>
      <c r="F188" s="13"/>
      <c r="G188" s="11" t="s">
        <v>84</v>
      </c>
      <c r="H188" s="12">
        <v>113</v>
      </c>
      <c r="I188" s="13"/>
      <c r="J188" s="13"/>
      <c r="K188" s="13"/>
      <c r="L188" s="13"/>
      <c r="M188" s="12">
        <v>3160710</v>
      </c>
      <c r="N188" s="11" t="s">
        <v>94</v>
      </c>
    </row>
    <row r="189" spans="1:14">
      <c r="A189" s="12">
        <v>188</v>
      </c>
      <c r="B189" s="11" t="s">
        <v>934</v>
      </c>
      <c r="C189" s="11" t="s">
        <v>93</v>
      </c>
      <c r="D189" s="13"/>
      <c r="E189" s="13"/>
      <c r="F189" s="13"/>
      <c r="G189" s="11" t="s">
        <v>84</v>
      </c>
      <c r="H189" s="12">
        <v>114</v>
      </c>
      <c r="I189" s="13"/>
      <c r="J189" s="13"/>
      <c r="K189" s="13"/>
      <c r="L189" s="13"/>
      <c r="M189" s="12">
        <v>3161010</v>
      </c>
      <c r="N189" s="11" t="s">
        <v>94</v>
      </c>
    </row>
    <row r="190" spans="1:14">
      <c r="A190" s="12">
        <v>189</v>
      </c>
      <c r="B190" s="11" t="s">
        <v>935</v>
      </c>
      <c r="C190" s="11" t="s">
        <v>93</v>
      </c>
      <c r="D190" s="13"/>
      <c r="E190" s="13"/>
      <c r="F190" s="13"/>
      <c r="G190" s="11" t="s">
        <v>84</v>
      </c>
      <c r="H190" s="12">
        <v>114</v>
      </c>
      <c r="I190" s="13"/>
      <c r="J190" s="13"/>
      <c r="K190" s="13"/>
      <c r="L190" s="13"/>
      <c r="M190" s="12">
        <v>3161310</v>
      </c>
      <c r="N190" s="11" t="s">
        <v>94</v>
      </c>
    </row>
    <row r="191" spans="1:14">
      <c r="A191" s="12">
        <v>190</v>
      </c>
      <c r="B191" s="11" t="s">
        <v>936</v>
      </c>
      <c r="C191" s="11" t="s">
        <v>93</v>
      </c>
      <c r="D191" s="13"/>
      <c r="E191" s="13"/>
      <c r="F191" s="13"/>
      <c r="G191" s="11" t="s">
        <v>84</v>
      </c>
      <c r="H191" s="12">
        <v>115</v>
      </c>
      <c r="I191" s="13"/>
      <c r="J191" s="13"/>
      <c r="K191" s="13"/>
      <c r="L191" s="13"/>
      <c r="M191" s="12">
        <v>3161610</v>
      </c>
      <c r="N191" s="11" t="s">
        <v>94</v>
      </c>
    </row>
    <row r="192" spans="1:14">
      <c r="A192" s="12">
        <v>191</v>
      </c>
      <c r="B192" s="11" t="s">
        <v>937</v>
      </c>
      <c r="C192" s="11" t="s">
        <v>93</v>
      </c>
      <c r="D192" s="13"/>
      <c r="E192" s="13"/>
      <c r="F192" s="13"/>
      <c r="G192" s="11" t="s">
        <v>84</v>
      </c>
      <c r="H192" s="12">
        <v>114</v>
      </c>
      <c r="I192" s="13"/>
      <c r="J192" s="13"/>
      <c r="K192" s="13"/>
      <c r="L192" s="13"/>
      <c r="M192" s="12">
        <v>3161910</v>
      </c>
      <c r="N192" s="11" t="s">
        <v>94</v>
      </c>
    </row>
    <row r="193" spans="1:14">
      <c r="A193" s="12">
        <v>192</v>
      </c>
      <c r="B193" s="11" t="s">
        <v>938</v>
      </c>
      <c r="C193" s="11" t="s">
        <v>93</v>
      </c>
      <c r="D193" s="13"/>
      <c r="E193" s="13"/>
      <c r="F193" s="13"/>
      <c r="G193" s="11" t="s">
        <v>84</v>
      </c>
      <c r="H193" s="12">
        <v>113</v>
      </c>
      <c r="I193" s="13"/>
      <c r="J193" s="13"/>
      <c r="K193" s="13"/>
      <c r="L193" s="13"/>
      <c r="M193" s="12">
        <v>3162210</v>
      </c>
      <c r="N193" s="11" t="s">
        <v>94</v>
      </c>
    </row>
    <row r="194" spans="1:14">
      <c r="A194" s="12">
        <v>193</v>
      </c>
      <c r="B194" s="11" t="s">
        <v>939</v>
      </c>
      <c r="C194" s="11" t="s">
        <v>93</v>
      </c>
      <c r="D194" s="13"/>
      <c r="E194" s="13"/>
      <c r="F194" s="13"/>
      <c r="G194" s="11" t="s">
        <v>84</v>
      </c>
      <c r="H194" s="12">
        <v>114</v>
      </c>
      <c r="I194" s="13"/>
      <c r="J194" s="13"/>
      <c r="K194" s="13"/>
      <c r="L194" s="13"/>
      <c r="M194" s="12">
        <v>3162510</v>
      </c>
      <c r="N194" s="11" t="s">
        <v>94</v>
      </c>
    </row>
    <row r="195" spans="1:14">
      <c r="A195" s="12">
        <v>194</v>
      </c>
      <c r="B195" s="11" t="s">
        <v>940</v>
      </c>
      <c r="C195" s="11" t="s">
        <v>93</v>
      </c>
      <c r="D195" s="13"/>
      <c r="E195" s="13"/>
      <c r="F195" s="13"/>
      <c r="G195" s="11" t="s">
        <v>84</v>
      </c>
      <c r="H195" s="12">
        <v>115</v>
      </c>
      <c r="I195" s="13"/>
      <c r="J195" s="13"/>
      <c r="K195" s="13"/>
      <c r="L195" s="13"/>
      <c r="M195" s="12">
        <v>3162810</v>
      </c>
      <c r="N195" s="11" t="s">
        <v>94</v>
      </c>
    </row>
    <row r="196" spans="1:14">
      <c r="A196" s="12">
        <v>195</v>
      </c>
      <c r="B196" s="11" t="s">
        <v>941</v>
      </c>
      <c r="C196" s="11" t="s">
        <v>93</v>
      </c>
      <c r="D196" s="13"/>
      <c r="E196" s="13"/>
      <c r="F196" s="13"/>
      <c r="G196" s="11" t="s">
        <v>84</v>
      </c>
      <c r="H196" s="12">
        <v>116</v>
      </c>
      <c r="I196" s="13"/>
      <c r="J196" s="13"/>
      <c r="K196" s="13"/>
      <c r="L196" s="13"/>
      <c r="M196" s="12">
        <v>3163110</v>
      </c>
      <c r="N196" s="11" t="s">
        <v>94</v>
      </c>
    </row>
    <row r="197" spans="1:14">
      <c r="A197" s="12">
        <v>196</v>
      </c>
      <c r="B197" s="11" t="s">
        <v>942</v>
      </c>
      <c r="C197" s="11" t="s">
        <v>93</v>
      </c>
      <c r="D197" s="13"/>
      <c r="E197" s="13"/>
      <c r="F197" s="13"/>
      <c r="G197" s="11" t="s">
        <v>84</v>
      </c>
      <c r="H197" s="12">
        <v>118</v>
      </c>
      <c r="I197" s="13"/>
      <c r="J197" s="13"/>
      <c r="K197" s="13"/>
      <c r="L197" s="13"/>
      <c r="M197" s="12">
        <v>3163410</v>
      </c>
      <c r="N197" s="11" t="s">
        <v>94</v>
      </c>
    </row>
    <row r="198" spans="1:14">
      <c r="A198" s="12">
        <v>197</v>
      </c>
      <c r="B198" s="11" t="s">
        <v>943</v>
      </c>
      <c r="C198" s="11" t="s">
        <v>93</v>
      </c>
      <c r="D198" s="13"/>
      <c r="E198" s="13"/>
      <c r="F198" s="13"/>
      <c r="G198" s="11" t="s">
        <v>84</v>
      </c>
      <c r="H198" s="12">
        <v>119</v>
      </c>
      <c r="I198" s="13"/>
      <c r="J198" s="13"/>
      <c r="K198" s="13"/>
      <c r="L198" s="13"/>
      <c r="M198" s="12">
        <v>3163710</v>
      </c>
      <c r="N198" s="11" t="s">
        <v>94</v>
      </c>
    </row>
    <row r="199" spans="1:14">
      <c r="A199" s="12">
        <v>198</v>
      </c>
      <c r="B199" s="11" t="s">
        <v>944</v>
      </c>
      <c r="C199" s="11" t="s">
        <v>93</v>
      </c>
      <c r="D199" s="13"/>
      <c r="E199" s="13"/>
      <c r="F199" s="13"/>
      <c r="G199" s="11" t="s">
        <v>84</v>
      </c>
      <c r="H199" s="12">
        <v>120</v>
      </c>
      <c r="I199" s="13"/>
      <c r="J199" s="13"/>
      <c r="K199" s="13"/>
      <c r="L199" s="13"/>
      <c r="M199" s="12">
        <v>3164010</v>
      </c>
      <c r="N199" s="11" t="s">
        <v>94</v>
      </c>
    </row>
    <row r="200" spans="1:14">
      <c r="A200" s="12">
        <v>199</v>
      </c>
      <c r="B200" s="11" t="s">
        <v>945</v>
      </c>
      <c r="C200" s="11" t="s">
        <v>93</v>
      </c>
      <c r="D200" s="13"/>
      <c r="E200" s="13"/>
      <c r="F200" s="13"/>
      <c r="G200" s="11" t="s">
        <v>84</v>
      </c>
      <c r="H200" s="12">
        <v>120</v>
      </c>
      <c r="I200" s="13"/>
      <c r="J200" s="13"/>
      <c r="K200" s="13"/>
      <c r="L200" s="13"/>
      <c r="M200" s="12">
        <v>3164310</v>
      </c>
      <c r="N200" s="11" t="s">
        <v>94</v>
      </c>
    </row>
    <row r="201" spans="1:14">
      <c r="A201" s="12">
        <v>200</v>
      </c>
      <c r="B201" s="11" t="s">
        <v>946</v>
      </c>
      <c r="C201" s="11" t="s">
        <v>93</v>
      </c>
      <c r="D201" s="13"/>
      <c r="E201" s="13"/>
      <c r="F201" s="13"/>
      <c r="G201" s="11" t="s">
        <v>84</v>
      </c>
      <c r="H201" s="12">
        <v>120</v>
      </c>
      <c r="I201" s="13"/>
      <c r="J201" s="13"/>
      <c r="K201" s="13"/>
      <c r="L201" s="13"/>
      <c r="M201" s="12">
        <v>3164610</v>
      </c>
      <c r="N201" s="11" t="s">
        <v>94</v>
      </c>
    </row>
    <row r="202" spans="1:14">
      <c r="A202" s="12">
        <v>201</v>
      </c>
      <c r="B202" s="11" t="s">
        <v>947</v>
      </c>
      <c r="C202" s="11" t="s">
        <v>93</v>
      </c>
      <c r="D202" s="13"/>
      <c r="E202" s="13"/>
      <c r="F202" s="13"/>
      <c r="G202" s="11" t="s">
        <v>84</v>
      </c>
      <c r="H202" s="12">
        <v>120</v>
      </c>
      <c r="I202" s="13"/>
      <c r="J202" s="13"/>
      <c r="K202" s="13"/>
      <c r="L202" s="13"/>
      <c r="M202" s="12">
        <v>3164910</v>
      </c>
      <c r="N202" s="11" t="s">
        <v>94</v>
      </c>
    </row>
    <row r="203" spans="1:14">
      <c r="A203" s="12">
        <v>202</v>
      </c>
      <c r="B203" s="11" t="s">
        <v>948</v>
      </c>
      <c r="C203" s="11" t="s">
        <v>93</v>
      </c>
      <c r="D203" s="13"/>
      <c r="E203" s="13"/>
      <c r="F203" s="13"/>
      <c r="G203" s="11" t="s">
        <v>84</v>
      </c>
      <c r="H203" s="12">
        <v>119</v>
      </c>
      <c r="I203" s="13"/>
      <c r="J203" s="13"/>
      <c r="K203" s="13"/>
      <c r="L203" s="13"/>
      <c r="M203" s="12">
        <v>3165210</v>
      </c>
      <c r="N203" s="11" t="s">
        <v>94</v>
      </c>
    </row>
    <row r="204" spans="1:14">
      <c r="A204" s="12">
        <v>203</v>
      </c>
      <c r="B204" s="11" t="s">
        <v>949</v>
      </c>
      <c r="C204" s="11" t="s">
        <v>93</v>
      </c>
      <c r="D204" s="13"/>
      <c r="E204" s="13"/>
      <c r="F204" s="13"/>
      <c r="G204" s="11" t="s">
        <v>84</v>
      </c>
      <c r="H204" s="12">
        <v>118</v>
      </c>
      <c r="I204" s="13"/>
      <c r="J204" s="13"/>
      <c r="K204" s="13"/>
      <c r="L204" s="13"/>
      <c r="M204" s="12">
        <v>3165510</v>
      </c>
      <c r="N204" s="11" t="s">
        <v>94</v>
      </c>
    </row>
    <row r="205" spans="1:14">
      <c r="A205" s="12">
        <v>204</v>
      </c>
      <c r="B205" s="11" t="s">
        <v>950</v>
      </c>
      <c r="C205" s="11" t="s">
        <v>93</v>
      </c>
      <c r="D205" s="13"/>
      <c r="E205" s="13"/>
      <c r="F205" s="13"/>
      <c r="G205" s="11" t="s">
        <v>84</v>
      </c>
      <c r="H205" s="12">
        <v>118</v>
      </c>
      <c r="I205" s="13"/>
      <c r="J205" s="13"/>
      <c r="K205" s="13"/>
      <c r="L205" s="13"/>
      <c r="M205" s="12">
        <v>3165810</v>
      </c>
      <c r="N205" s="11" t="s">
        <v>94</v>
      </c>
    </row>
    <row r="206" spans="1:14">
      <c r="A206" s="12">
        <v>205</v>
      </c>
      <c r="B206" s="11" t="s">
        <v>951</v>
      </c>
      <c r="C206" s="11" t="s">
        <v>93</v>
      </c>
      <c r="D206" s="13"/>
      <c r="E206" s="13"/>
      <c r="F206" s="13"/>
      <c r="G206" s="11" t="s">
        <v>84</v>
      </c>
      <c r="H206" s="12">
        <v>119</v>
      </c>
      <c r="I206" s="13"/>
      <c r="J206" s="13"/>
      <c r="K206" s="13"/>
      <c r="L206" s="13"/>
      <c r="M206" s="12">
        <v>3166110</v>
      </c>
      <c r="N206" s="11" t="s">
        <v>94</v>
      </c>
    </row>
    <row r="207" spans="1:14">
      <c r="A207" s="12">
        <v>206</v>
      </c>
      <c r="B207" s="11" t="s">
        <v>952</v>
      </c>
      <c r="C207" s="11" t="s">
        <v>93</v>
      </c>
      <c r="D207" s="13"/>
      <c r="E207" s="13"/>
      <c r="F207" s="13"/>
      <c r="G207" s="11" t="s">
        <v>84</v>
      </c>
      <c r="H207" s="12">
        <v>121</v>
      </c>
      <c r="I207" s="13"/>
      <c r="J207" s="13"/>
      <c r="K207" s="13"/>
      <c r="L207" s="13"/>
      <c r="M207" s="12">
        <v>3166410</v>
      </c>
      <c r="N207" s="11" t="s">
        <v>94</v>
      </c>
    </row>
    <row r="208" spans="1:14">
      <c r="A208" s="12">
        <v>207</v>
      </c>
      <c r="B208" s="11" t="s">
        <v>953</v>
      </c>
      <c r="C208" s="11" t="s">
        <v>93</v>
      </c>
      <c r="D208" s="13"/>
      <c r="E208" s="13"/>
      <c r="F208" s="13"/>
      <c r="G208" s="11" t="s">
        <v>84</v>
      </c>
      <c r="H208" s="12">
        <v>118</v>
      </c>
      <c r="I208" s="13"/>
      <c r="J208" s="13"/>
      <c r="K208" s="13"/>
      <c r="L208" s="13"/>
      <c r="M208" s="12">
        <v>3166710</v>
      </c>
      <c r="N208" s="11" t="s">
        <v>94</v>
      </c>
    </row>
    <row r="209" spans="1:14">
      <c r="A209" s="12">
        <v>208</v>
      </c>
      <c r="B209" s="11" t="s">
        <v>954</v>
      </c>
      <c r="C209" s="11" t="s">
        <v>93</v>
      </c>
      <c r="D209" s="13"/>
      <c r="E209" s="13"/>
      <c r="F209" s="13"/>
      <c r="G209" s="11" t="s">
        <v>84</v>
      </c>
      <c r="H209" s="12">
        <v>115</v>
      </c>
      <c r="I209" s="13"/>
      <c r="J209" s="13"/>
      <c r="K209" s="13"/>
      <c r="L209" s="13"/>
      <c r="M209" s="12">
        <v>3167010</v>
      </c>
      <c r="N209" s="11" t="s">
        <v>94</v>
      </c>
    </row>
    <row r="210" spans="1:14">
      <c r="A210" s="12">
        <v>209</v>
      </c>
      <c r="B210" s="11" t="s">
        <v>955</v>
      </c>
      <c r="C210" s="11" t="s">
        <v>93</v>
      </c>
      <c r="D210" s="13"/>
      <c r="E210" s="13"/>
      <c r="F210" s="13"/>
      <c r="G210" s="11" t="s">
        <v>84</v>
      </c>
      <c r="H210" s="12">
        <v>116</v>
      </c>
      <c r="I210" s="13"/>
      <c r="J210" s="13"/>
      <c r="K210" s="13"/>
      <c r="L210" s="13"/>
      <c r="M210" s="12">
        <v>3167310</v>
      </c>
      <c r="N210" s="11" t="s">
        <v>94</v>
      </c>
    </row>
    <row r="211" spans="1:14">
      <c r="A211" s="12">
        <v>210</v>
      </c>
      <c r="B211" s="11" t="s">
        <v>956</v>
      </c>
      <c r="C211" s="11" t="s">
        <v>93</v>
      </c>
      <c r="D211" s="13"/>
      <c r="E211" s="13"/>
      <c r="F211" s="13"/>
      <c r="G211" s="11" t="s">
        <v>84</v>
      </c>
      <c r="H211" s="12">
        <v>119</v>
      </c>
      <c r="I211" s="13"/>
      <c r="J211" s="13"/>
      <c r="K211" s="13"/>
      <c r="L211" s="13"/>
      <c r="M211" s="12">
        <v>3167610</v>
      </c>
      <c r="N211" s="11" t="s">
        <v>94</v>
      </c>
    </row>
    <row r="212" spans="1:14">
      <c r="A212" s="12"/>
      <c r="B212" s="11"/>
      <c r="C212" s="11"/>
      <c r="D212" s="13"/>
      <c r="E212" s="13"/>
      <c r="F212" s="13"/>
      <c r="G212" s="11"/>
      <c r="H212" s="12"/>
      <c r="I212" s="13"/>
      <c r="J212" s="13"/>
      <c r="K212" s="13"/>
      <c r="L212" s="13"/>
      <c r="M212" s="12"/>
      <c r="N212" s="11"/>
    </row>
    <row r="213" spans="1:14">
      <c r="A213" s="12"/>
      <c r="B213" s="11"/>
      <c r="C213" s="11"/>
      <c r="D213" s="13"/>
      <c r="E213" s="13"/>
      <c r="F213" s="13"/>
      <c r="G213" s="11"/>
      <c r="H213" s="12"/>
      <c r="I213" s="13"/>
      <c r="J213" s="13"/>
      <c r="K213" s="13"/>
      <c r="L213" s="13"/>
      <c r="M213" s="12"/>
      <c r="N213" s="11"/>
    </row>
    <row r="214" spans="1:14">
      <c r="A214" s="12"/>
      <c r="B214" s="11"/>
      <c r="C214" s="11"/>
      <c r="D214" s="13"/>
      <c r="E214" s="13"/>
      <c r="F214" s="13"/>
      <c r="G214" s="11"/>
      <c r="H214" s="12"/>
      <c r="I214" s="13"/>
      <c r="J214" s="13"/>
      <c r="K214" s="13"/>
      <c r="L214" s="13"/>
      <c r="M214" s="12"/>
      <c r="N214" s="11"/>
    </row>
    <row r="215" spans="1:14">
      <c r="A215" s="12"/>
      <c r="B215" s="11"/>
      <c r="C215" s="11"/>
      <c r="D215" s="13"/>
      <c r="E215" s="13"/>
      <c r="F215" s="13"/>
      <c r="G215" s="11"/>
      <c r="H215" s="12"/>
      <c r="I215" s="13"/>
      <c r="J215" s="13"/>
      <c r="K215" s="13"/>
      <c r="L215" s="13"/>
      <c r="M215" s="12"/>
      <c r="N215" s="11"/>
    </row>
    <row r="216" spans="1:14">
      <c r="A216" s="12"/>
      <c r="B216" s="11"/>
      <c r="C216" s="11"/>
      <c r="D216" s="13"/>
      <c r="E216" s="13"/>
      <c r="F216" s="13"/>
      <c r="G216" s="11"/>
      <c r="H216" s="12"/>
      <c r="I216" s="13"/>
      <c r="J216" s="13"/>
      <c r="K216" s="13"/>
      <c r="L216" s="13"/>
      <c r="M216" s="12"/>
      <c r="N216" s="11"/>
    </row>
    <row r="217" spans="1:14">
      <c r="A217" s="12"/>
      <c r="B217" s="11"/>
      <c r="C217" s="11"/>
      <c r="D217" s="13"/>
      <c r="E217" s="13"/>
      <c r="F217" s="13"/>
      <c r="G217" s="11"/>
      <c r="H217" s="12"/>
      <c r="I217" s="13"/>
      <c r="J217" s="13"/>
      <c r="K217" s="13"/>
      <c r="L217" s="13"/>
      <c r="M217" s="12"/>
      <c r="N217" s="11"/>
    </row>
    <row r="218" spans="1:14">
      <c r="A218" s="12"/>
      <c r="B218" s="11"/>
      <c r="C218" s="11"/>
      <c r="D218" s="13"/>
      <c r="E218" s="13"/>
      <c r="F218" s="13"/>
      <c r="G218" s="11"/>
      <c r="H218" s="12"/>
      <c r="I218" s="13"/>
      <c r="J218" s="13"/>
      <c r="K218" s="13"/>
      <c r="L218" s="13"/>
      <c r="M218" s="12"/>
      <c r="N218" s="11"/>
    </row>
    <row r="219" spans="1:14">
      <c r="A219" s="12"/>
      <c r="B219" s="11"/>
      <c r="C219" s="11"/>
      <c r="D219" s="13"/>
      <c r="E219" s="13"/>
      <c r="F219" s="13"/>
      <c r="G219" s="11"/>
      <c r="H219" s="12"/>
      <c r="I219" s="13"/>
      <c r="J219" s="13"/>
      <c r="K219" s="13"/>
      <c r="L219" s="13"/>
      <c r="M219" s="12"/>
      <c r="N219" s="11"/>
    </row>
    <row r="220" spans="1:14">
      <c r="A220" s="12"/>
      <c r="B220" s="11"/>
      <c r="C220" s="11"/>
      <c r="D220" s="13"/>
      <c r="E220" s="13"/>
      <c r="F220" s="13"/>
      <c r="G220" s="11"/>
      <c r="H220" s="12"/>
      <c r="I220" s="13"/>
      <c r="J220" s="13"/>
      <c r="K220" s="13"/>
      <c r="L220" s="13"/>
      <c r="M220" s="12"/>
      <c r="N220" s="11"/>
    </row>
    <row r="221" spans="1:14">
      <c r="A221" s="12"/>
      <c r="B221" s="11"/>
      <c r="C221" s="11"/>
      <c r="D221" s="13"/>
      <c r="E221" s="13"/>
      <c r="F221" s="13"/>
      <c r="G221" s="11"/>
      <c r="H221" s="12"/>
      <c r="I221" s="13"/>
      <c r="J221" s="13"/>
      <c r="K221" s="13"/>
      <c r="L221" s="13"/>
      <c r="M221" s="12"/>
      <c r="N221" s="11"/>
    </row>
    <row r="222" spans="1:14">
      <c r="A222" s="12"/>
      <c r="B222" s="11"/>
      <c r="C222" s="11"/>
      <c r="D222" s="13"/>
      <c r="E222" s="13"/>
      <c r="F222" s="13"/>
      <c r="G222" s="11"/>
      <c r="H222" s="12"/>
      <c r="I222" s="13"/>
      <c r="J222" s="13"/>
      <c r="K222" s="13"/>
      <c r="L222" s="13"/>
      <c r="M222" s="12"/>
      <c r="N222" s="11"/>
    </row>
    <row r="223" spans="1:14">
      <c r="A223" s="12"/>
      <c r="B223" s="11"/>
      <c r="C223" s="11"/>
      <c r="D223" s="13"/>
      <c r="E223" s="13"/>
      <c r="F223" s="13"/>
      <c r="G223" s="11"/>
      <c r="H223" s="12"/>
      <c r="I223" s="13"/>
      <c r="J223" s="13"/>
      <c r="K223" s="13"/>
      <c r="L223" s="13"/>
      <c r="M223" s="12"/>
      <c r="N223" s="11"/>
    </row>
    <row r="224" spans="1:14">
      <c r="A224" s="12"/>
      <c r="B224" s="11"/>
      <c r="C224" s="11"/>
      <c r="D224" s="13"/>
      <c r="E224" s="13"/>
      <c r="F224" s="13"/>
      <c r="G224" s="11"/>
      <c r="H224" s="12"/>
      <c r="I224" s="13"/>
      <c r="J224" s="13"/>
      <c r="K224" s="13"/>
      <c r="L224" s="13"/>
      <c r="M224" s="12"/>
      <c r="N224" s="11"/>
    </row>
    <row r="225" spans="1:14">
      <c r="A225" s="12"/>
      <c r="B225" s="11"/>
      <c r="C225" s="11"/>
      <c r="D225" s="13"/>
      <c r="E225" s="13"/>
      <c r="F225" s="13"/>
      <c r="G225" s="11"/>
      <c r="H225" s="12"/>
      <c r="I225" s="13"/>
      <c r="J225" s="13"/>
      <c r="K225" s="13"/>
      <c r="L225" s="13"/>
      <c r="M225" s="12"/>
      <c r="N225" s="11"/>
    </row>
    <row r="226" spans="1:14">
      <c r="A226" s="12"/>
      <c r="B226" s="11"/>
      <c r="C226" s="11"/>
      <c r="D226" s="13"/>
      <c r="E226" s="13"/>
      <c r="F226" s="13"/>
      <c r="G226" s="11"/>
      <c r="H226" s="12"/>
      <c r="I226" s="13"/>
      <c r="J226" s="13"/>
      <c r="K226" s="13"/>
      <c r="L226" s="13"/>
      <c r="M226" s="12"/>
      <c r="N226" s="11"/>
    </row>
    <row r="227" spans="1:14">
      <c r="A227" s="12"/>
      <c r="B227" s="11"/>
      <c r="C227" s="11"/>
      <c r="D227" s="13"/>
      <c r="E227" s="13"/>
      <c r="F227" s="13"/>
      <c r="G227" s="11"/>
      <c r="H227" s="12"/>
      <c r="I227" s="13"/>
      <c r="J227" s="13"/>
      <c r="K227" s="13"/>
      <c r="L227" s="13"/>
      <c r="M227" s="12"/>
      <c r="N227" s="11"/>
    </row>
    <row r="228" spans="1:14">
      <c r="A228" s="12"/>
      <c r="B228" s="11"/>
      <c r="C228" s="11"/>
      <c r="D228" s="13"/>
      <c r="E228" s="13"/>
      <c r="F228" s="13"/>
      <c r="G228" s="11"/>
      <c r="H228" s="12"/>
      <c r="I228" s="13"/>
      <c r="J228" s="13"/>
      <c r="K228" s="13"/>
      <c r="L228" s="13"/>
      <c r="M228" s="12"/>
      <c r="N228" s="11"/>
    </row>
    <row r="229" spans="1:14">
      <c r="A229" s="12"/>
      <c r="B229" s="11"/>
      <c r="C229" s="11"/>
      <c r="D229" s="13"/>
      <c r="E229" s="13"/>
      <c r="F229" s="13"/>
      <c r="G229" s="11"/>
      <c r="H229" s="12"/>
      <c r="I229" s="13"/>
      <c r="J229" s="13"/>
      <c r="K229" s="13"/>
      <c r="L229" s="13"/>
      <c r="M229" s="12"/>
      <c r="N229" s="11"/>
    </row>
    <row r="230" spans="1:14">
      <c r="A230" s="12"/>
      <c r="B230" s="11"/>
      <c r="C230" s="11"/>
      <c r="D230" s="13"/>
      <c r="E230" s="13"/>
      <c r="F230" s="13"/>
      <c r="G230" s="11"/>
      <c r="H230" s="12"/>
      <c r="I230" s="13"/>
      <c r="J230" s="13"/>
      <c r="K230" s="13"/>
      <c r="L230" s="13"/>
      <c r="M230" s="12"/>
      <c r="N230" s="11"/>
    </row>
    <row r="231" spans="1:14">
      <c r="A231" s="12"/>
      <c r="B231" s="11"/>
      <c r="C231" s="11"/>
      <c r="D231" s="13"/>
      <c r="E231" s="13"/>
      <c r="F231" s="13"/>
      <c r="G231" s="11"/>
      <c r="H231" s="12"/>
      <c r="I231" s="13"/>
      <c r="J231" s="13"/>
      <c r="K231" s="13"/>
      <c r="L231" s="13"/>
      <c r="M231" s="12"/>
      <c r="N231" s="11"/>
    </row>
    <row r="232" spans="1:14">
      <c r="A232" s="12"/>
      <c r="B232" s="11"/>
      <c r="C232" s="11"/>
      <c r="D232" s="13"/>
      <c r="E232" s="13"/>
      <c r="F232" s="13"/>
      <c r="G232" s="11"/>
      <c r="H232" s="12"/>
      <c r="I232" s="13"/>
      <c r="J232" s="13"/>
      <c r="K232" s="13"/>
      <c r="L232" s="13"/>
      <c r="M232" s="12"/>
      <c r="N232" s="11"/>
    </row>
    <row r="233" spans="1:14">
      <c r="A233" s="12"/>
      <c r="B233" s="11"/>
      <c r="C233" s="11"/>
      <c r="D233" s="13"/>
      <c r="E233" s="13"/>
      <c r="F233" s="13"/>
      <c r="G233" s="11"/>
      <c r="H233" s="12"/>
      <c r="I233" s="13"/>
      <c r="J233" s="13"/>
      <c r="K233" s="13"/>
      <c r="L233" s="13"/>
      <c r="M233" s="12"/>
      <c r="N233" s="11"/>
    </row>
    <row r="234" spans="1:14">
      <c r="A234" s="12"/>
      <c r="B234" s="11"/>
      <c r="C234" s="11"/>
      <c r="D234" s="13"/>
      <c r="E234" s="13"/>
      <c r="F234" s="13"/>
      <c r="G234" s="11"/>
      <c r="H234" s="12"/>
      <c r="I234" s="13"/>
      <c r="J234" s="13"/>
      <c r="K234" s="13"/>
      <c r="L234" s="13"/>
      <c r="M234" s="12"/>
      <c r="N234" s="11"/>
    </row>
    <row r="235" spans="1:14">
      <c r="A235" s="12"/>
      <c r="B235" s="11"/>
      <c r="C235" s="11"/>
      <c r="D235" s="13"/>
      <c r="E235" s="13"/>
      <c r="F235" s="13"/>
      <c r="G235" s="11"/>
      <c r="H235" s="12"/>
      <c r="I235" s="13"/>
      <c r="J235" s="13"/>
      <c r="K235" s="13"/>
      <c r="L235" s="13"/>
      <c r="M235" s="12"/>
      <c r="N235" s="11"/>
    </row>
    <row r="236" spans="1:14">
      <c r="A236" s="12"/>
      <c r="B236" s="11"/>
      <c r="C236" s="11"/>
      <c r="D236" s="13"/>
      <c r="E236" s="13"/>
      <c r="F236" s="13"/>
      <c r="G236" s="11"/>
      <c r="H236" s="12"/>
      <c r="I236" s="13"/>
      <c r="J236" s="13"/>
      <c r="K236" s="13"/>
      <c r="L236" s="13"/>
      <c r="M236" s="12"/>
      <c r="N236" s="11"/>
    </row>
    <row r="237" spans="1:14">
      <c r="A237" s="12"/>
      <c r="B237" s="11"/>
      <c r="C237" s="11"/>
      <c r="D237" s="13"/>
      <c r="E237" s="13"/>
      <c r="F237" s="13"/>
      <c r="G237" s="11"/>
      <c r="H237" s="12"/>
      <c r="I237" s="13"/>
      <c r="J237" s="13"/>
      <c r="K237" s="13"/>
      <c r="L237" s="13"/>
      <c r="M237" s="12"/>
      <c r="N237" s="11"/>
    </row>
    <row r="238" spans="1:14">
      <c r="A238" s="12"/>
      <c r="B238" s="11"/>
      <c r="C238" s="11"/>
      <c r="D238" s="13"/>
      <c r="E238" s="13"/>
      <c r="F238" s="13"/>
      <c r="G238" s="11"/>
      <c r="H238" s="12"/>
      <c r="I238" s="13"/>
      <c r="J238" s="13"/>
      <c r="K238" s="13"/>
      <c r="L238" s="13"/>
      <c r="M238" s="12"/>
      <c r="N238" s="11"/>
    </row>
    <row r="239" spans="1:14">
      <c r="A239" s="12"/>
      <c r="B239" s="11"/>
      <c r="C239" s="11"/>
      <c r="D239" s="13"/>
      <c r="E239" s="13"/>
      <c r="F239" s="13"/>
      <c r="G239" s="11"/>
      <c r="H239" s="12"/>
      <c r="I239" s="13"/>
      <c r="J239" s="13"/>
      <c r="K239" s="13"/>
      <c r="L239" s="13"/>
      <c r="M239" s="12"/>
      <c r="N239" s="11"/>
    </row>
    <row r="240" spans="1:14">
      <c r="A240" s="12"/>
      <c r="B240" s="11"/>
      <c r="C240" s="11"/>
      <c r="D240" s="13"/>
      <c r="E240" s="13"/>
      <c r="F240" s="13"/>
      <c r="G240" s="11"/>
      <c r="H240" s="12"/>
      <c r="I240" s="13"/>
      <c r="J240" s="13"/>
      <c r="K240" s="13"/>
      <c r="L240" s="13"/>
      <c r="M240" s="12"/>
      <c r="N240" s="11"/>
    </row>
    <row r="241" spans="1:14">
      <c r="A241" s="12"/>
      <c r="B241" s="11"/>
      <c r="C241" s="11"/>
      <c r="D241" s="13"/>
      <c r="E241" s="13"/>
      <c r="F241" s="13"/>
      <c r="G241" s="11"/>
      <c r="H241" s="12"/>
      <c r="I241" s="13"/>
      <c r="J241" s="13"/>
      <c r="K241" s="13"/>
      <c r="L241" s="13"/>
      <c r="M241" s="12"/>
      <c r="N241" s="11"/>
    </row>
    <row r="242" spans="1:14">
      <c r="A242" s="12"/>
      <c r="B242" s="11"/>
      <c r="C242" s="11"/>
      <c r="D242" s="13"/>
      <c r="E242" s="13"/>
      <c r="F242" s="13"/>
      <c r="G242" s="11"/>
      <c r="H242" s="12"/>
      <c r="I242" s="13"/>
      <c r="J242" s="13"/>
      <c r="K242" s="13"/>
      <c r="L242" s="13"/>
      <c r="M242" s="12"/>
      <c r="N242" s="11"/>
    </row>
    <row r="243" spans="1:14">
      <c r="A243" s="12"/>
      <c r="B243" s="11"/>
      <c r="C243" s="11"/>
      <c r="D243" s="13"/>
      <c r="E243" s="13"/>
      <c r="F243" s="13"/>
      <c r="G243" s="11"/>
      <c r="H243" s="12"/>
      <c r="I243" s="13"/>
      <c r="J243" s="13"/>
      <c r="K243" s="13"/>
      <c r="L243" s="13"/>
      <c r="M243" s="12"/>
      <c r="N243" s="11"/>
    </row>
    <row r="244" spans="1:14">
      <c r="A244" s="12"/>
      <c r="B244" s="11"/>
      <c r="C244" s="11"/>
      <c r="D244" s="13"/>
      <c r="E244" s="13"/>
      <c r="F244" s="13"/>
      <c r="G244" s="11"/>
      <c r="H244" s="12"/>
      <c r="I244" s="13"/>
      <c r="J244" s="13"/>
      <c r="K244" s="13"/>
      <c r="L244" s="13"/>
      <c r="M244" s="12"/>
      <c r="N244" s="11"/>
    </row>
    <row r="245" spans="1:14">
      <c r="A245" s="12"/>
      <c r="B245" s="11"/>
      <c r="C245" s="11"/>
      <c r="D245" s="13"/>
      <c r="E245" s="13"/>
      <c r="F245" s="13"/>
      <c r="G245" s="11"/>
      <c r="H245" s="12"/>
      <c r="I245" s="13"/>
      <c r="J245" s="13"/>
      <c r="K245" s="13"/>
      <c r="L245" s="13"/>
      <c r="M245" s="12"/>
      <c r="N245" s="11"/>
    </row>
    <row r="246" spans="1:14">
      <c r="A246" s="12"/>
      <c r="B246" s="11"/>
      <c r="C246" s="11"/>
      <c r="D246" s="13"/>
      <c r="E246" s="13"/>
      <c r="F246" s="13"/>
      <c r="G246" s="11"/>
      <c r="H246" s="12"/>
      <c r="I246" s="13"/>
      <c r="J246" s="13"/>
      <c r="K246" s="13"/>
      <c r="L246" s="13"/>
      <c r="M246" s="12"/>
      <c r="N246" s="11"/>
    </row>
    <row r="247" spans="1:14">
      <c r="A247" s="12"/>
      <c r="B247" s="11"/>
      <c r="C247" s="11"/>
      <c r="D247" s="13"/>
      <c r="E247" s="13"/>
      <c r="F247" s="13"/>
      <c r="G247" s="11"/>
      <c r="H247" s="12"/>
      <c r="I247" s="13"/>
      <c r="J247" s="13"/>
      <c r="K247" s="13"/>
      <c r="L247" s="13"/>
      <c r="M247" s="12"/>
      <c r="N247" s="11"/>
    </row>
    <row r="248" spans="1:14">
      <c r="A248" s="12"/>
      <c r="B248" s="11"/>
      <c r="C248" s="11"/>
      <c r="D248" s="13"/>
      <c r="E248" s="13"/>
      <c r="F248" s="13"/>
      <c r="G248" s="11"/>
      <c r="H248" s="12"/>
      <c r="I248" s="13"/>
      <c r="J248" s="13"/>
      <c r="K248" s="13"/>
      <c r="L248" s="13"/>
      <c r="M248" s="12"/>
      <c r="N248" s="11"/>
    </row>
    <row r="249" spans="1:14">
      <c r="A249" s="12"/>
      <c r="B249" s="11"/>
      <c r="C249" s="11"/>
      <c r="D249" s="13"/>
      <c r="E249" s="13"/>
      <c r="F249" s="13"/>
      <c r="G249" s="11"/>
      <c r="H249" s="12"/>
      <c r="I249" s="13"/>
      <c r="J249" s="13"/>
      <c r="K249" s="13"/>
      <c r="L249" s="13"/>
      <c r="M249" s="12"/>
      <c r="N249" s="11"/>
    </row>
    <row r="250" spans="1:14">
      <c r="A250" s="12"/>
      <c r="B250" s="11"/>
      <c r="C250" s="11"/>
      <c r="D250" s="13"/>
      <c r="E250" s="13"/>
      <c r="F250" s="13"/>
      <c r="G250" s="11"/>
      <c r="H250" s="12"/>
      <c r="I250" s="13"/>
      <c r="J250" s="13"/>
      <c r="K250" s="13"/>
      <c r="L250" s="13"/>
      <c r="M250" s="12"/>
      <c r="N250" s="11"/>
    </row>
    <row r="251" spans="1:14">
      <c r="A251" s="12"/>
      <c r="B251" s="11"/>
      <c r="C251" s="11"/>
      <c r="D251" s="13"/>
      <c r="E251" s="13"/>
      <c r="F251" s="13"/>
      <c r="G251" s="11"/>
      <c r="H251" s="12"/>
      <c r="I251" s="13"/>
      <c r="J251" s="13"/>
      <c r="K251" s="13"/>
      <c r="L251" s="13"/>
      <c r="M251" s="12"/>
      <c r="N251" s="11"/>
    </row>
    <row r="252" spans="1:14">
      <c r="A252" s="12"/>
      <c r="B252" s="11"/>
      <c r="C252" s="11"/>
      <c r="D252" s="13"/>
      <c r="E252" s="13"/>
      <c r="F252" s="13"/>
      <c r="G252" s="11"/>
      <c r="H252" s="12"/>
      <c r="I252" s="13"/>
      <c r="J252" s="13"/>
      <c r="K252" s="13"/>
      <c r="L252" s="13"/>
      <c r="M252" s="12"/>
      <c r="N252" s="11"/>
    </row>
    <row r="253" spans="1:14">
      <c r="A253" s="12"/>
      <c r="B253" s="11"/>
      <c r="C253" s="11"/>
      <c r="D253" s="13"/>
      <c r="E253" s="13"/>
      <c r="F253" s="13"/>
      <c r="G253" s="11"/>
      <c r="H253" s="12"/>
      <c r="I253" s="13"/>
      <c r="J253" s="13"/>
      <c r="K253" s="13"/>
      <c r="L253" s="13"/>
      <c r="M253" s="12"/>
      <c r="N253" s="11"/>
    </row>
    <row r="254" spans="1:14">
      <c r="A254" s="12"/>
      <c r="B254" s="11"/>
      <c r="C254" s="11"/>
      <c r="D254" s="13"/>
      <c r="E254" s="13"/>
      <c r="F254" s="13"/>
      <c r="G254" s="11"/>
      <c r="H254" s="12"/>
      <c r="I254" s="13"/>
      <c r="J254" s="13"/>
      <c r="K254" s="13"/>
      <c r="L254" s="13"/>
      <c r="M254" s="12"/>
      <c r="N254" s="11"/>
    </row>
    <row r="255" spans="1:14">
      <c r="A255" s="12"/>
      <c r="B255" s="11"/>
      <c r="C255" s="11"/>
      <c r="D255" s="13"/>
      <c r="E255" s="13"/>
      <c r="F255" s="13"/>
      <c r="G255" s="11"/>
      <c r="H255" s="12"/>
      <c r="I255" s="13"/>
      <c r="J255" s="13"/>
      <c r="K255" s="13"/>
      <c r="L255" s="13"/>
      <c r="M255" s="12"/>
      <c r="N255" s="11"/>
    </row>
    <row r="256" spans="1:14">
      <c r="A256" s="12"/>
      <c r="B256" s="11"/>
      <c r="C256" s="11"/>
      <c r="D256" s="13"/>
      <c r="E256" s="13"/>
      <c r="F256" s="13"/>
      <c r="G256" s="11"/>
      <c r="H256" s="12"/>
      <c r="I256" s="13"/>
      <c r="J256" s="13"/>
      <c r="K256" s="13"/>
      <c r="L256" s="13"/>
      <c r="M256" s="12"/>
      <c r="N256" s="11"/>
    </row>
    <row r="257" spans="1:14">
      <c r="A257" s="12"/>
      <c r="B257" s="11"/>
      <c r="C257" s="11"/>
      <c r="D257" s="13"/>
      <c r="E257" s="13"/>
      <c r="F257" s="13"/>
      <c r="G257" s="11"/>
      <c r="H257" s="12"/>
      <c r="I257" s="13"/>
      <c r="J257" s="13"/>
      <c r="K257" s="13"/>
      <c r="L257" s="13"/>
      <c r="M257" s="12"/>
      <c r="N257" s="11"/>
    </row>
    <row r="258" spans="1:14">
      <c r="A258" s="12"/>
      <c r="B258" s="11"/>
      <c r="C258" s="11"/>
      <c r="D258" s="13"/>
      <c r="E258" s="13"/>
      <c r="F258" s="13"/>
      <c r="G258" s="11"/>
      <c r="H258" s="12"/>
      <c r="I258" s="13"/>
      <c r="J258" s="13"/>
      <c r="K258" s="13"/>
      <c r="L258" s="13"/>
      <c r="M258" s="12"/>
      <c r="N258" s="11"/>
    </row>
    <row r="259" spans="1:14">
      <c r="A259" s="12"/>
      <c r="B259" s="11"/>
      <c r="C259" s="11"/>
      <c r="D259" s="13"/>
      <c r="E259" s="13"/>
      <c r="F259" s="13"/>
      <c r="G259" s="11"/>
      <c r="H259" s="12"/>
      <c r="I259" s="13"/>
      <c r="J259" s="13"/>
      <c r="K259" s="13"/>
      <c r="L259" s="13"/>
      <c r="M259" s="12"/>
      <c r="N259" s="11"/>
    </row>
    <row r="260" spans="1:14">
      <c r="A260" s="12"/>
      <c r="B260" s="11"/>
      <c r="C260" s="11"/>
      <c r="D260" s="13"/>
      <c r="E260" s="13"/>
      <c r="F260" s="13"/>
      <c r="G260" s="11"/>
      <c r="H260" s="12"/>
      <c r="I260" s="13"/>
      <c r="J260" s="13"/>
      <c r="K260" s="13"/>
      <c r="L260" s="13"/>
      <c r="M260" s="12"/>
      <c r="N260" s="11"/>
    </row>
    <row r="261" spans="1:14">
      <c r="A261" s="12"/>
      <c r="B261" s="11"/>
      <c r="C261" s="11"/>
      <c r="D261" s="13"/>
      <c r="E261" s="13"/>
      <c r="F261" s="13"/>
      <c r="G261" s="11"/>
      <c r="H261" s="12"/>
      <c r="I261" s="13"/>
      <c r="J261" s="13"/>
      <c r="K261" s="13"/>
      <c r="L261" s="13"/>
      <c r="M261" s="12"/>
      <c r="N261" s="11"/>
    </row>
    <row r="262" spans="1:14">
      <c r="A262" s="12"/>
      <c r="B262" s="11"/>
      <c r="C262" s="11"/>
      <c r="D262" s="13"/>
      <c r="E262" s="13"/>
      <c r="F262" s="13"/>
      <c r="G262" s="11"/>
      <c r="H262" s="12"/>
      <c r="I262" s="13"/>
      <c r="J262" s="13"/>
      <c r="K262" s="13"/>
      <c r="L262" s="13"/>
      <c r="M262" s="12"/>
      <c r="N262" s="11"/>
    </row>
    <row r="263" spans="1:14">
      <c r="A263" s="12"/>
      <c r="B263" s="11"/>
      <c r="C263" s="11"/>
      <c r="D263" s="13"/>
      <c r="E263" s="13"/>
      <c r="F263" s="13"/>
      <c r="G263" s="11"/>
      <c r="H263" s="12"/>
      <c r="I263" s="13"/>
      <c r="J263" s="13"/>
      <c r="K263" s="13"/>
      <c r="L263" s="13"/>
      <c r="M263" s="12"/>
      <c r="N263" s="11"/>
    </row>
    <row r="264" spans="1:14">
      <c r="A264" s="12"/>
      <c r="B264" s="11"/>
      <c r="C264" s="11"/>
      <c r="D264" s="13"/>
      <c r="E264" s="13"/>
      <c r="F264" s="13"/>
      <c r="G264" s="11"/>
      <c r="H264" s="12"/>
      <c r="I264" s="13"/>
      <c r="J264" s="13"/>
      <c r="K264" s="13"/>
      <c r="L264" s="13"/>
      <c r="M264" s="12"/>
      <c r="N264" s="11"/>
    </row>
    <row r="265" spans="1:14">
      <c r="A265" s="12"/>
      <c r="B265" s="11"/>
      <c r="C265" s="11"/>
      <c r="D265" s="13"/>
      <c r="E265" s="13"/>
      <c r="F265" s="13"/>
      <c r="G265" s="11"/>
      <c r="H265" s="12"/>
      <c r="I265" s="13"/>
      <c r="J265" s="13"/>
      <c r="K265" s="13"/>
      <c r="L265" s="13"/>
      <c r="M265" s="12"/>
      <c r="N265" s="11"/>
    </row>
    <row r="266" spans="1:14">
      <c r="A266" s="12"/>
      <c r="B266" s="11"/>
      <c r="C266" s="11"/>
      <c r="D266" s="13"/>
      <c r="E266" s="13"/>
      <c r="F266" s="13"/>
      <c r="G266" s="11"/>
      <c r="H266" s="12"/>
      <c r="I266" s="13"/>
      <c r="J266" s="13"/>
      <c r="K266" s="13"/>
      <c r="L266" s="13"/>
      <c r="M266" s="12"/>
      <c r="N266" s="11"/>
    </row>
    <row r="267" spans="1:14">
      <c r="A267" s="12"/>
      <c r="B267" s="11"/>
      <c r="C267" s="11"/>
      <c r="D267" s="13"/>
      <c r="E267" s="13"/>
      <c r="F267" s="13"/>
      <c r="G267" s="11"/>
      <c r="H267" s="12"/>
      <c r="I267" s="13"/>
      <c r="J267" s="13"/>
      <c r="K267" s="13"/>
      <c r="L267" s="13"/>
      <c r="M267" s="12"/>
      <c r="N267" s="11"/>
    </row>
    <row r="268" spans="1:14">
      <c r="A268" s="12"/>
      <c r="B268" s="11"/>
      <c r="C268" s="11"/>
      <c r="D268" s="13"/>
      <c r="E268" s="13"/>
      <c r="F268" s="13"/>
      <c r="G268" s="11"/>
      <c r="H268" s="12"/>
      <c r="I268" s="13"/>
      <c r="J268" s="13"/>
      <c r="K268" s="13"/>
      <c r="L268" s="13"/>
      <c r="M268" s="12"/>
      <c r="N268" s="11"/>
    </row>
    <row r="269" spans="1:14">
      <c r="A269" s="12"/>
      <c r="B269" s="11"/>
      <c r="C269" s="11"/>
      <c r="D269" s="13"/>
      <c r="E269" s="13"/>
      <c r="F269" s="13"/>
      <c r="G269" s="11"/>
      <c r="H269" s="12"/>
      <c r="I269" s="13"/>
      <c r="J269" s="13"/>
      <c r="K269" s="13"/>
      <c r="L269" s="13"/>
      <c r="M269" s="12"/>
      <c r="N269" s="11"/>
    </row>
    <row r="270" spans="1:14">
      <c r="A270" s="12"/>
      <c r="B270" s="11"/>
      <c r="C270" s="11"/>
      <c r="D270" s="13"/>
      <c r="E270" s="13"/>
      <c r="F270" s="13"/>
      <c r="G270" s="11"/>
      <c r="H270" s="12"/>
      <c r="I270" s="13"/>
      <c r="J270" s="13"/>
      <c r="K270" s="13"/>
      <c r="L270" s="13"/>
      <c r="M270" s="12"/>
      <c r="N270" s="11"/>
    </row>
    <row r="271" spans="1:14">
      <c r="A271" s="12"/>
      <c r="B271" s="11"/>
      <c r="C271" s="11"/>
      <c r="D271" s="13"/>
      <c r="E271" s="13"/>
      <c r="F271" s="13"/>
      <c r="G271" s="11"/>
      <c r="H271" s="12"/>
      <c r="I271" s="13"/>
      <c r="J271" s="13"/>
      <c r="K271" s="13"/>
      <c r="L271" s="13"/>
      <c r="M271" s="12"/>
      <c r="N271" s="11"/>
    </row>
    <row r="272" spans="1:14">
      <c r="A272" s="12"/>
      <c r="B272" s="11"/>
      <c r="C272" s="11"/>
      <c r="D272" s="13"/>
      <c r="E272" s="13"/>
      <c r="F272" s="13"/>
      <c r="G272" s="11"/>
      <c r="H272" s="12"/>
      <c r="I272" s="13"/>
      <c r="J272" s="13"/>
      <c r="K272" s="13"/>
      <c r="L272" s="13"/>
      <c r="M272" s="12"/>
      <c r="N272" s="11"/>
    </row>
    <row r="273" spans="1:14">
      <c r="A273" s="12"/>
      <c r="B273" s="11"/>
      <c r="C273" s="11"/>
      <c r="D273" s="13"/>
      <c r="E273" s="13"/>
      <c r="F273" s="13"/>
      <c r="G273" s="11"/>
      <c r="H273" s="12"/>
      <c r="I273" s="13"/>
      <c r="J273" s="13"/>
      <c r="K273" s="13"/>
      <c r="L273" s="13"/>
      <c r="M273" s="12"/>
      <c r="N273" s="11"/>
    </row>
    <row r="274" spans="1:14">
      <c r="A274" s="12"/>
      <c r="B274" s="11"/>
      <c r="C274" s="11"/>
      <c r="D274" s="13"/>
      <c r="E274" s="13"/>
      <c r="F274" s="13"/>
      <c r="G274" s="11"/>
      <c r="H274" s="12"/>
      <c r="I274" s="13"/>
      <c r="J274" s="13"/>
      <c r="K274" s="13"/>
      <c r="L274" s="13"/>
      <c r="M274" s="12"/>
      <c r="N274" s="11"/>
    </row>
    <row r="275" spans="1:14">
      <c r="A275" s="12"/>
      <c r="B275" s="11"/>
      <c r="C275" s="11"/>
      <c r="D275" s="13"/>
      <c r="E275" s="13"/>
      <c r="F275" s="13"/>
      <c r="G275" s="11"/>
      <c r="H275" s="12"/>
      <c r="I275" s="13"/>
      <c r="J275" s="13"/>
      <c r="K275" s="13"/>
      <c r="L275" s="13"/>
      <c r="M275" s="12"/>
      <c r="N275" s="11"/>
    </row>
    <row r="276" spans="1:14">
      <c r="A276" s="12"/>
      <c r="B276" s="11"/>
      <c r="C276" s="11"/>
      <c r="D276" s="13"/>
      <c r="E276" s="13"/>
      <c r="F276" s="13"/>
      <c r="G276" s="11"/>
      <c r="H276" s="12"/>
      <c r="I276" s="13"/>
      <c r="J276" s="13"/>
      <c r="K276" s="13"/>
      <c r="L276" s="13"/>
      <c r="M276" s="12"/>
      <c r="N276" s="11"/>
    </row>
    <row r="277" spans="1:14">
      <c r="A277" s="12"/>
      <c r="B277" s="11"/>
      <c r="C277" s="11"/>
      <c r="D277" s="13"/>
      <c r="E277" s="13"/>
      <c r="F277" s="13"/>
      <c r="G277" s="11"/>
      <c r="H277" s="12"/>
      <c r="I277" s="13"/>
      <c r="J277" s="13"/>
      <c r="K277" s="13"/>
      <c r="L277" s="13"/>
      <c r="M277" s="12"/>
      <c r="N277" s="11"/>
    </row>
    <row r="278" spans="1:14">
      <c r="A278" s="12"/>
      <c r="B278" s="11"/>
      <c r="C278" s="11"/>
      <c r="D278" s="13"/>
      <c r="E278" s="13"/>
      <c r="F278" s="13"/>
      <c r="G278" s="11"/>
      <c r="H278" s="12"/>
      <c r="I278" s="13"/>
      <c r="J278" s="13"/>
      <c r="K278" s="13"/>
      <c r="L278" s="13"/>
      <c r="M278" s="12"/>
      <c r="N278" s="11"/>
    </row>
    <row r="279" spans="1:14">
      <c r="A279" s="12"/>
      <c r="B279" s="11"/>
      <c r="C279" s="11"/>
      <c r="D279" s="13"/>
      <c r="E279" s="13"/>
      <c r="F279" s="13"/>
      <c r="G279" s="11"/>
      <c r="H279" s="12"/>
      <c r="I279" s="13"/>
      <c r="J279" s="13"/>
      <c r="K279" s="13"/>
      <c r="L279" s="13"/>
      <c r="M279" s="12"/>
      <c r="N279" s="11"/>
    </row>
    <row r="280" spans="1:14">
      <c r="A280" s="12"/>
      <c r="B280" s="11"/>
      <c r="C280" s="11"/>
      <c r="D280" s="13"/>
      <c r="E280" s="13"/>
      <c r="F280" s="13"/>
      <c r="G280" s="11"/>
      <c r="H280" s="12"/>
      <c r="I280" s="13"/>
      <c r="J280" s="13"/>
      <c r="K280" s="13"/>
      <c r="L280" s="13"/>
      <c r="M280" s="12"/>
      <c r="N280" s="11"/>
    </row>
    <row r="281" spans="1:14">
      <c r="A281" s="12"/>
      <c r="B281" s="11"/>
      <c r="C281" s="11"/>
      <c r="D281" s="13"/>
      <c r="E281" s="13"/>
      <c r="F281" s="13"/>
      <c r="G281" s="11"/>
      <c r="H281" s="12"/>
      <c r="I281" s="13"/>
      <c r="J281" s="13"/>
      <c r="K281" s="13"/>
      <c r="L281" s="13"/>
      <c r="M281" s="12"/>
      <c r="N281" s="11"/>
    </row>
    <row r="282" spans="1:14">
      <c r="A282" s="12"/>
      <c r="B282" s="11"/>
      <c r="C282" s="11"/>
      <c r="D282" s="13"/>
      <c r="E282" s="13"/>
      <c r="F282" s="13"/>
      <c r="G282" s="11"/>
      <c r="H282" s="12"/>
      <c r="I282" s="13"/>
      <c r="J282" s="13"/>
      <c r="K282" s="13"/>
      <c r="L282" s="13"/>
      <c r="M282" s="12"/>
      <c r="N282" s="11"/>
    </row>
    <row r="283" spans="1:14">
      <c r="A283" s="12"/>
      <c r="B283" s="11"/>
      <c r="C283" s="11"/>
      <c r="D283" s="13"/>
      <c r="E283" s="13"/>
      <c r="F283" s="13"/>
      <c r="G283" s="11"/>
      <c r="H283" s="12"/>
      <c r="I283" s="13"/>
      <c r="J283" s="13"/>
      <c r="K283" s="13"/>
      <c r="L283" s="13"/>
      <c r="M283" s="12"/>
      <c r="N283" s="11"/>
    </row>
    <row r="284" spans="1:14">
      <c r="A284" s="12"/>
      <c r="B284" s="11"/>
      <c r="C284" s="11"/>
      <c r="D284" s="13"/>
      <c r="E284" s="13"/>
      <c r="F284" s="13"/>
      <c r="G284" s="11"/>
      <c r="H284" s="12"/>
      <c r="I284" s="13"/>
      <c r="J284" s="13"/>
      <c r="K284" s="13"/>
      <c r="L284" s="13"/>
      <c r="M284" s="12"/>
      <c r="N284" s="11"/>
    </row>
    <row r="285" spans="1:14">
      <c r="A285" s="12"/>
      <c r="B285" s="11"/>
      <c r="C285" s="11"/>
      <c r="D285" s="13"/>
      <c r="E285" s="13"/>
      <c r="F285" s="13"/>
      <c r="G285" s="11"/>
      <c r="H285" s="12"/>
      <c r="I285" s="13"/>
      <c r="J285" s="13"/>
      <c r="K285" s="13"/>
      <c r="L285" s="13"/>
      <c r="M285" s="12"/>
      <c r="N285" s="11"/>
    </row>
    <row r="286" spans="1:14">
      <c r="A286" s="12"/>
      <c r="B286" s="11"/>
      <c r="C286" s="11"/>
      <c r="D286" s="13"/>
      <c r="E286" s="13"/>
      <c r="F286" s="13"/>
      <c r="G286" s="11"/>
      <c r="H286" s="12"/>
      <c r="I286" s="13"/>
      <c r="J286" s="13"/>
      <c r="K286" s="13"/>
      <c r="L286" s="13"/>
      <c r="M286" s="12"/>
      <c r="N286" s="11"/>
    </row>
    <row r="287" spans="1:14">
      <c r="A287" s="12"/>
      <c r="B287" s="11"/>
      <c r="C287" s="11"/>
      <c r="D287" s="13"/>
      <c r="E287" s="13"/>
      <c r="F287" s="13"/>
      <c r="G287" s="11"/>
      <c r="H287" s="12"/>
      <c r="I287" s="13"/>
      <c r="J287" s="13"/>
      <c r="K287" s="13"/>
      <c r="L287" s="13"/>
      <c r="M287" s="12"/>
      <c r="N287" s="11"/>
    </row>
    <row r="288" spans="1:14">
      <c r="A288" s="12"/>
      <c r="B288" s="11"/>
      <c r="C288" s="11"/>
      <c r="D288" s="13"/>
      <c r="E288" s="13"/>
      <c r="F288" s="13"/>
      <c r="G288" s="11"/>
      <c r="H288" s="12"/>
      <c r="I288" s="13"/>
      <c r="J288" s="13"/>
      <c r="K288" s="13"/>
      <c r="L288" s="13"/>
      <c r="M288" s="12"/>
      <c r="N288" s="11"/>
    </row>
    <row r="289" spans="1:14">
      <c r="A289" s="12"/>
      <c r="B289" s="11"/>
      <c r="C289" s="11"/>
      <c r="D289" s="13"/>
      <c r="E289" s="13"/>
      <c r="F289" s="13"/>
      <c r="G289" s="11"/>
      <c r="H289" s="12"/>
      <c r="I289" s="13"/>
      <c r="J289" s="13"/>
      <c r="K289" s="13"/>
      <c r="L289" s="13"/>
      <c r="M289" s="12"/>
      <c r="N289" s="11"/>
    </row>
    <row r="290" spans="1:14">
      <c r="A290" s="12"/>
      <c r="B290" s="11"/>
      <c r="C290" s="11"/>
      <c r="D290" s="13"/>
      <c r="E290" s="13"/>
      <c r="F290" s="13"/>
      <c r="G290" s="11"/>
      <c r="H290" s="12"/>
      <c r="I290" s="13"/>
      <c r="J290" s="13"/>
      <c r="K290" s="13"/>
      <c r="L290" s="13"/>
      <c r="M290" s="12"/>
      <c r="N290" s="11"/>
    </row>
    <row r="291" spans="1:14">
      <c r="A291" s="12"/>
      <c r="B291" s="11"/>
      <c r="C291" s="11"/>
      <c r="D291" s="13"/>
      <c r="E291" s="13"/>
      <c r="F291" s="13"/>
      <c r="G291" s="11"/>
      <c r="H291" s="12"/>
      <c r="I291" s="13"/>
      <c r="J291" s="13"/>
      <c r="K291" s="13"/>
      <c r="L291" s="13"/>
      <c r="M291" s="12"/>
      <c r="N291" s="11"/>
    </row>
    <row r="292" spans="1:14">
      <c r="A292" s="12"/>
      <c r="B292" s="11"/>
      <c r="C292" s="11"/>
      <c r="D292" s="13"/>
      <c r="E292" s="13"/>
      <c r="F292" s="13"/>
      <c r="G292" s="11"/>
      <c r="H292" s="12"/>
      <c r="I292" s="13"/>
      <c r="J292" s="13"/>
      <c r="K292" s="13"/>
      <c r="L292" s="13"/>
      <c r="M292" s="12"/>
      <c r="N292" s="11"/>
    </row>
    <row r="293" spans="1:14">
      <c r="A293" s="12"/>
      <c r="B293" s="11"/>
      <c r="C293" s="11"/>
      <c r="D293" s="13"/>
      <c r="E293" s="13"/>
      <c r="F293" s="13"/>
      <c r="G293" s="11"/>
      <c r="H293" s="12"/>
      <c r="I293" s="13"/>
      <c r="J293" s="13"/>
      <c r="K293" s="13"/>
      <c r="L293" s="13"/>
      <c r="M293" s="12"/>
      <c r="N293" s="11"/>
    </row>
    <row r="294" spans="1:14">
      <c r="A294" s="12"/>
      <c r="B294" s="11"/>
      <c r="C294" s="11"/>
      <c r="D294" s="13"/>
      <c r="E294" s="13"/>
      <c r="F294" s="13"/>
      <c r="G294" s="11"/>
      <c r="H294" s="12"/>
      <c r="I294" s="13"/>
      <c r="J294" s="13"/>
      <c r="K294" s="13"/>
      <c r="L294" s="13"/>
      <c r="M294" s="12"/>
      <c r="N294" s="11"/>
    </row>
    <row r="295" spans="1:14">
      <c r="A295" s="12"/>
      <c r="B295" s="11"/>
      <c r="C295" s="11"/>
      <c r="D295" s="13"/>
      <c r="E295" s="13"/>
      <c r="F295" s="13"/>
      <c r="G295" s="11"/>
      <c r="H295" s="12"/>
      <c r="I295" s="13"/>
      <c r="J295" s="13"/>
      <c r="K295" s="13"/>
      <c r="L295" s="13"/>
      <c r="M295" s="12"/>
      <c r="N295" s="11"/>
    </row>
    <row r="296" spans="1:14">
      <c r="A296" s="12"/>
      <c r="B296" s="11"/>
      <c r="C296" s="11"/>
      <c r="D296" s="13"/>
      <c r="E296" s="13"/>
      <c r="F296" s="13"/>
      <c r="G296" s="11"/>
      <c r="H296" s="12"/>
      <c r="I296" s="13"/>
      <c r="J296" s="13"/>
      <c r="K296" s="13"/>
      <c r="L296" s="13"/>
      <c r="M296" s="12"/>
      <c r="N296" s="11"/>
    </row>
    <row r="297" spans="1:14">
      <c r="A297" s="12"/>
      <c r="B297" s="11"/>
      <c r="C297" s="11"/>
      <c r="D297" s="13"/>
      <c r="E297" s="13"/>
      <c r="F297" s="13"/>
      <c r="G297" s="11"/>
      <c r="H297" s="12"/>
      <c r="I297" s="13"/>
      <c r="J297" s="13"/>
      <c r="K297" s="13"/>
      <c r="L297" s="13"/>
      <c r="M297" s="12"/>
      <c r="N297" s="11"/>
    </row>
    <row r="298" spans="1:14">
      <c r="A298" s="12"/>
      <c r="B298" s="11"/>
      <c r="C298" s="11"/>
      <c r="D298" s="13"/>
      <c r="E298" s="13"/>
      <c r="F298" s="13"/>
      <c r="G298" s="11"/>
      <c r="H298" s="12"/>
      <c r="I298" s="13"/>
      <c r="J298" s="13"/>
      <c r="K298" s="13"/>
      <c r="L298" s="13"/>
      <c r="M298" s="12"/>
      <c r="N298" s="11"/>
    </row>
    <row r="299" spans="1:14">
      <c r="A299" s="12"/>
      <c r="B299" s="11"/>
      <c r="C299" s="11"/>
      <c r="D299" s="13"/>
      <c r="E299" s="13"/>
      <c r="F299" s="13"/>
      <c r="G299" s="11"/>
      <c r="H299" s="12"/>
      <c r="I299" s="13"/>
      <c r="J299" s="13"/>
      <c r="K299" s="13"/>
      <c r="L299" s="13"/>
      <c r="M299" s="12"/>
      <c r="N299" s="11"/>
    </row>
    <row r="300" spans="1:14">
      <c r="A300" s="12"/>
      <c r="B300" s="11"/>
      <c r="C300" s="11"/>
      <c r="D300" s="13"/>
      <c r="E300" s="13"/>
      <c r="F300" s="13"/>
      <c r="G300" s="11"/>
      <c r="H300" s="12"/>
      <c r="I300" s="13"/>
      <c r="J300" s="13"/>
      <c r="K300" s="13"/>
      <c r="L300" s="13"/>
      <c r="M300" s="12"/>
      <c r="N300" s="11"/>
    </row>
    <row r="301" spans="1:14">
      <c r="A301" s="12"/>
      <c r="B301" s="11"/>
      <c r="C301" s="11"/>
      <c r="D301" s="13"/>
      <c r="E301" s="13"/>
      <c r="F301" s="13"/>
      <c r="G301" s="11"/>
      <c r="H301" s="12"/>
      <c r="I301" s="13"/>
      <c r="J301" s="13"/>
      <c r="K301" s="13"/>
      <c r="L301" s="13"/>
      <c r="M301" s="12"/>
      <c r="N301" s="11"/>
    </row>
    <row r="302" spans="1:14">
      <c r="A302" s="12"/>
      <c r="B302" s="11"/>
      <c r="C302" s="11"/>
      <c r="D302" s="13"/>
      <c r="E302" s="13"/>
      <c r="F302" s="13"/>
      <c r="G302" s="11"/>
      <c r="H302" s="12"/>
      <c r="I302" s="13"/>
      <c r="J302" s="13"/>
      <c r="K302" s="13"/>
      <c r="L302" s="13"/>
      <c r="M302" s="12"/>
      <c r="N302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E13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31" width="22.83203125" customWidth="1"/>
  </cols>
  <sheetData>
    <row r="1" spans="1:31" ht="13">
      <c r="A1" s="2" t="s">
        <v>2</v>
      </c>
      <c r="B1" s="2" t="s">
        <v>4</v>
      </c>
      <c r="C1" s="2" t="s">
        <v>4</v>
      </c>
      <c r="D1" s="2" t="s">
        <v>4</v>
      </c>
      <c r="E1" s="2" t="s">
        <v>4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2" t="s">
        <v>4</v>
      </c>
      <c r="O1" s="2" t="s">
        <v>4</v>
      </c>
      <c r="P1" s="2" t="s">
        <v>4</v>
      </c>
      <c r="Q1" s="2" t="s">
        <v>4</v>
      </c>
      <c r="R1" s="2" t="s">
        <v>4</v>
      </c>
      <c r="S1" s="2" t="s">
        <v>4</v>
      </c>
      <c r="T1" s="2" t="s">
        <v>4</v>
      </c>
      <c r="U1" s="2" t="s">
        <v>4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 t="s">
        <v>4</v>
      </c>
    </row>
    <row r="2" spans="1:31" ht="12.75" customHeight="1">
      <c r="A2" s="5"/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10.5" customHeight="1">
      <c r="A3" s="7" t="s">
        <v>776</v>
      </c>
      <c r="B3" s="7">
        <v>-69.890100000000004</v>
      </c>
      <c r="C3" s="7">
        <v>-68.763999999999996</v>
      </c>
      <c r="D3" s="7">
        <v>-67.870800000000003</v>
      </c>
      <c r="E3" s="7">
        <v>-67.249099999999999</v>
      </c>
      <c r="F3" s="7">
        <v>-66.865099999999998</v>
      </c>
      <c r="G3" s="7">
        <v>-66.645799999999994</v>
      </c>
      <c r="H3" s="7">
        <v>-66.468100000000007</v>
      </c>
      <c r="I3" s="7">
        <v>-66.395099999999999</v>
      </c>
      <c r="J3" s="7">
        <v>-66.6738</v>
      </c>
      <c r="K3" s="7">
        <v>-67.474400000000003</v>
      </c>
      <c r="L3" s="7">
        <v>-68.7363</v>
      </c>
      <c r="M3" s="7">
        <v>-70.119600000000005</v>
      </c>
      <c r="N3" s="7">
        <v>-70.891900000000007</v>
      </c>
      <c r="O3" s="7">
        <v>-70.907300000000006</v>
      </c>
      <c r="P3" s="7">
        <v>-70.134799999999998</v>
      </c>
      <c r="Q3" s="7">
        <v>-69.003100000000003</v>
      </c>
      <c r="R3" s="7">
        <v>-67.843100000000007</v>
      </c>
      <c r="S3" s="7">
        <v>-66.835999999999999</v>
      </c>
      <c r="T3" s="7">
        <v>-66.044899999999998</v>
      </c>
      <c r="U3" s="7">
        <v>-65.403899999999993</v>
      </c>
      <c r="V3" s="7">
        <v>-64.9298</v>
      </c>
      <c r="W3" s="7">
        <v>-64.804400000000001</v>
      </c>
      <c r="X3" s="7">
        <v>-65.280900000000003</v>
      </c>
      <c r="Y3" s="7">
        <v>-66.403499999999994</v>
      </c>
      <c r="Z3" s="7">
        <v>-68.145499999999998</v>
      </c>
      <c r="AA3" s="7">
        <v>-70.293599999999998</v>
      </c>
      <c r="AB3" s="7">
        <v>-72.609399999999994</v>
      </c>
      <c r="AC3" s="7">
        <v>-74.573899999999995</v>
      </c>
      <c r="AD3" s="7">
        <v>-75.415099999999995</v>
      </c>
      <c r="AE3" s="7">
        <v>-74.683000000000007</v>
      </c>
    </row>
    <row r="4" spans="1:31" ht="10.5" customHeight="1">
      <c r="A4" s="7" t="s">
        <v>780</v>
      </c>
      <c r="B4" s="7">
        <v>-69.902299999999997</v>
      </c>
      <c r="C4" s="7">
        <v>-68.777799999999999</v>
      </c>
      <c r="D4" s="7">
        <v>-67.876099999999994</v>
      </c>
      <c r="E4" s="7">
        <v>-67.252899999999997</v>
      </c>
      <c r="F4" s="7">
        <v>-66.869399999999999</v>
      </c>
      <c r="G4" s="7">
        <v>-66.638999999999996</v>
      </c>
      <c r="H4" s="7">
        <v>-66.463399999999993</v>
      </c>
      <c r="I4" s="7">
        <v>-66.389099999999999</v>
      </c>
      <c r="J4" s="7">
        <v>-66.661299999999997</v>
      </c>
      <c r="K4" s="7">
        <v>-67.469300000000004</v>
      </c>
      <c r="L4" s="7">
        <v>-68.730800000000002</v>
      </c>
      <c r="M4" s="7">
        <v>-70.104399999999998</v>
      </c>
      <c r="N4" s="7">
        <v>-70.925299999999993</v>
      </c>
      <c r="O4" s="7">
        <v>-70.92</v>
      </c>
      <c r="P4" s="7">
        <v>-70.139799999999994</v>
      </c>
      <c r="Q4" s="7">
        <v>-69.025300000000001</v>
      </c>
      <c r="R4" s="7">
        <v>-67.859899999999996</v>
      </c>
      <c r="S4" s="7">
        <v>-66.845600000000005</v>
      </c>
      <c r="T4" s="7">
        <v>-66.046000000000006</v>
      </c>
      <c r="U4" s="7">
        <v>-65.398899999999998</v>
      </c>
      <c r="V4" s="7">
        <v>-64.9255</v>
      </c>
      <c r="W4" s="7">
        <v>-64.793099999999995</v>
      </c>
      <c r="X4" s="7">
        <v>-65.262600000000006</v>
      </c>
      <c r="Y4" s="7">
        <v>-66.393100000000004</v>
      </c>
      <c r="Z4" s="7">
        <v>-68.130899999999997</v>
      </c>
      <c r="AA4" s="7">
        <v>-70.278899999999993</v>
      </c>
      <c r="AB4" s="7">
        <v>-72.594399999999993</v>
      </c>
      <c r="AC4" s="7">
        <v>-74.576099999999997</v>
      </c>
      <c r="AD4" s="7">
        <v>-75.434299999999993</v>
      </c>
      <c r="AE4" s="7">
        <v>-74.701099999999997</v>
      </c>
    </row>
    <row r="5" spans="1:31" ht="10.5" customHeight="1">
      <c r="A5" s="7" t="s">
        <v>783</v>
      </c>
      <c r="B5" s="7">
        <v>-69.912499999999994</v>
      </c>
      <c r="C5" s="7">
        <v>-68.783600000000007</v>
      </c>
      <c r="D5" s="7">
        <v>-67.880799999999994</v>
      </c>
      <c r="E5" s="7">
        <v>-67.255099999999999</v>
      </c>
      <c r="F5" s="7">
        <v>-66.878299999999996</v>
      </c>
      <c r="G5" s="7">
        <v>-66.638900000000007</v>
      </c>
      <c r="H5" s="7">
        <v>-66.455299999999994</v>
      </c>
      <c r="I5" s="7">
        <v>-66.380099999999999</v>
      </c>
      <c r="J5" s="7">
        <v>-66.6494</v>
      </c>
      <c r="K5" s="7">
        <v>-67.459299999999999</v>
      </c>
      <c r="L5" s="7">
        <v>-68.744600000000005</v>
      </c>
      <c r="M5" s="7">
        <v>-70.110500000000002</v>
      </c>
      <c r="N5" s="7">
        <v>-70.9345</v>
      </c>
      <c r="O5" s="7">
        <v>-70.928299999999993</v>
      </c>
      <c r="P5" s="7">
        <v>-70.153099999999995</v>
      </c>
      <c r="Q5" s="7">
        <v>-69.039599999999993</v>
      </c>
      <c r="R5" s="7">
        <v>-67.866</v>
      </c>
      <c r="S5" s="7">
        <v>-66.844999999999999</v>
      </c>
      <c r="T5" s="7">
        <v>-66.0441</v>
      </c>
      <c r="U5" s="7">
        <v>-65.390799999999999</v>
      </c>
      <c r="V5" s="7">
        <v>-64.919799999999995</v>
      </c>
      <c r="W5" s="7">
        <v>-64.781000000000006</v>
      </c>
      <c r="X5" s="7">
        <v>-65.2453</v>
      </c>
      <c r="Y5" s="7">
        <v>-66.376099999999994</v>
      </c>
      <c r="Z5" s="7">
        <v>-68.110299999999995</v>
      </c>
      <c r="AA5" s="7">
        <v>-70.264499999999998</v>
      </c>
      <c r="AB5" s="7">
        <v>-72.576400000000007</v>
      </c>
      <c r="AC5" s="7">
        <v>-74.586399999999998</v>
      </c>
      <c r="AD5" s="7">
        <v>-75.458500000000001</v>
      </c>
      <c r="AE5" s="7">
        <v>-74.733999999999995</v>
      </c>
    </row>
    <row r="6" spans="1:31" ht="10.5" customHeight="1">
      <c r="A6" s="7" t="s">
        <v>786</v>
      </c>
      <c r="B6" s="7">
        <v>-69.926400000000001</v>
      </c>
      <c r="C6" s="7">
        <v>-68.783600000000007</v>
      </c>
      <c r="D6" s="7">
        <v>-67.892099999999999</v>
      </c>
      <c r="E6" s="7">
        <v>-67.259100000000004</v>
      </c>
      <c r="F6" s="7">
        <v>-66.872900000000001</v>
      </c>
      <c r="G6" s="7">
        <v>-66.635800000000003</v>
      </c>
      <c r="H6" s="7">
        <v>-66.454099999999997</v>
      </c>
      <c r="I6" s="7">
        <v>-66.372500000000002</v>
      </c>
      <c r="J6" s="7">
        <v>-66.6554</v>
      </c>
      <c r="K6" s="7">
        <v>-67.451300000000003</v>
      </c>
      <c r="L6" s="7">
        <v>-68.735500000000002</v>
      </c>
      <c r="M6" s="7">
        <v>-70.113900000000001</v>
      </c>
      <c r="N6" s="7">
        <v>-70.956299999999999</v>
      </c>
      <c r="O6" s="7">
        <v>-70.927499999999995</v>
      </c>
      <c r="P6" s="7">
        <v>-70.169300000000007</v>
      </c>
      <c r="Q6" s="7">
        <v>-69.054400000000001</v>
      </c>
      <c r="R6" s="7">
        <v>-67.862300000000005</v>
      </c>
      <c r="S6" s="7">
        <v>-66.844300000000004</v>
      </c>
      <c r="T6" s="7">
        <v>-66.042599999999993</v>
      </c>
      <c r="U6" s="7">
        <v>-65.388499999999993</v>
      </c>
      <c r="V6" s="7">
        <v>-64.9114</v>
      </c>
      <c r="W6" s="7">
        <v>-64.771600000000007</v>
      </c>
      <c r="X6" s="7">
        <v>-65.230800000000002</v>
      </c>
      <c r="Y6" s="7">
        <v>-66.354900000000001</v>
      </c>
      <c r="Z6" s="7">
        <v>-68.093900000000005</v>
      </c>
      <c r="AA6" s="7">
        <v>-70.248400000000004</v>
      </c>
      <c r="AB6" s="7">
        <v>-72.565100000000001</v>
      </c>
      <c r="AC6" s="7">
        <v>-74.575299999999999</v>
      </c>
      <c r="AD6" s="7">
        <v>-75.471500000000006</v>
      </c>
      <c r="AE6" s="7">
        <v>-74.751900000000006</v>
      </c>
    </row>
    <row r="7" spans="1:31" ht="10.5" customHeight="1">
      <c r="A7" s="7" t="s">
        <v>789</v>
      </c>
      <c r="B7" s="7">
        <v>-69.940600000000003</v>
      </c>
      <c r="C7" s="7">
        <v>-68.790499999999994</v>
      </c>
      <c r="D7" s="7">
        <v>-67.895499999999998</v>
      </c>
      <c r="E7" s="7">
        <v>-67.255600000000001</v>
      </c>
      <c r="F7" s="7">
        <v>-66.868600000000001</v>
      </c>
      <c r="G7" s="7">
        <v>-66.631799999999998</v>
      </c>
      <c r="H7" s="7">
        <v>-66.4435</v>
      </c>
      <c r="I7" s="7">
        <v>-66.367999999999995</v>
      </c>
      <c r="J7" s="7">
        <v>-66.647900000000007</v>
      </c>
      <c r="K7" s="7">
        <v>-67.444500000000005</v>
      </c>
      <c r="L7" s="7">
        <v>-68.7286</v>
      </c>
      <c r="M7" s="7">
        <v>-70.119100000000003</v>
      </c>
      <c r="N7" s="7">
        <v>-70.970600000000005</v>
      </c>
      <c r="O7" s="7">
        <v>-70.950599999999994</v>
      </c>
      <c r="P7" s="7">
        <v>-70.188299999999998</v>
      </c>
      <c r="Q7" s="7">
        <v>-69.071299999999994</v>
      </c>
      <c r="R7" s="7">
        <v>-67.866500000000002</v>
      </c>
      <c r="S7" s="7">
        <v>-66.845799999999997</v>
      </c>
      <c r="T7" s="7">
        <v>-66.044399999999996</v>
      </c>
      <c r="U7" s="7">
        <v>-65.389499999999998</v>
      </c>
      <c r="V7" s="7">
        <v>-64.903999999999996</v>
      </c>
      <c r="W7" s="7">
        <v>-64.759100000000004</v>
      </c>
      <c r="X7" s="7">
        <v>-65.212599999999995</v>
      </c>
      <c r="Y7" s="7">
        <v>-66.338300000000004</v>
      </c>
      <c r="Z7" s="7">
        <v>-68.072000000000003</v>
      </c>
      <c r="AA7" s="7">
        <v>-70.234499999999997</v>
      </c>
      <c r="AB7" s="7">
        <v>-72.572000000000003</v>
      </c>
      <c r="AC7" s="7">
        <v>-74.581900000000005</v>
      </c>
      <c r="AD7" s="7">
        <v>-75.493600000000001</v>
      </c>
      <c r="AE7" s="7">
        <v>-74.786900000000003</v>
      </c>
    </row>
    <row r="8" spans="1:31" ht="10.5" customHeight="1">
      <c r="A8" s="7" t="s">
        <v>793</v>
      </c>
      <c r="B8" s="7">
        <v>-69.948400000000007</v>
      </c>
      <c r="C8" s="7">
        <v>-68.8005</v>
      </c>
      <c r="D8" s="7">
        <v>-67.911100000000005</v>
      </c>
      <c r="E8" s="7">
        <v>-67.275999999999996</v>
      </c>
      <c r="F8" s="7">
        <v>-66.884900000000002</v>
      </c>
      <c r="G8" s="7">
        <v>-66.642399999999995</v>
      </c>
      <c r="H8" s="7">
        <v>-66.456299999999999</v>
      </c>
      <c r="I8" s="7">
        <v>-66.376000000000005</v>
      </c>
      <c r="J8" s="7">
        <v>-66.653000000000006</v>
      </c>
      <c r="K8" s="7">
        <v>-67.451099999999997</v>
      </c>
      <c r="L8" s="7">
        <v>-68.731499999999997</v>
      </c>
      <c r="M8" s="7">
        <v>-70.141800000000003</v>
      </c>
      <c r="N8" s="7">
        <v>-70.9953</v>
      </c>
      <c r="O8" s="7">
        <v>-70.956599999999995</v>
      </c>
      <c r="P8" s="7">
        <v>-70.202600000000004</v>
      </c>
      <c r="Q8" s="7">
        <v>-69.079800000000006</v>
      </c>
      <c r="R8" s="7">
        <v>-67.871099999999998</v>
      </c>
      <c r="S8" s="7">
        <v>-66.852999999999994</v>
      </c>
      <c r="T8" s="7">
        <v>-66.047899999999998</v>
      </c>
      <c r="U8" s="7">
        <v>-65.390299999999996</v>
      </c>
      <c r="V8" s="7">
        <v>-64.898799999999994</v>
      </c>
      <c r="W8" s="7">
        <v>-64.753399999999999</v>
      </c>
      <c r="X8" s="7">
        <v>-65.205399999999997</v>
      </c>
      <c r="Y8" s="7">
        <v>-66.329899999999995</v>
      </c>
      <c r="Z8" s="7">
        <v>-68.060100000000006</v>
      </c>
      <c r="AA8" s="7">
        <v>-70.228999999999999</v>
      </c>
      <c r="AB8" s="7">
        <v>-72.564400000000006</v>
      </c>
      <c r="AC8" s="7">
        <v>-74.578599999999994</v>
      </c>
      <c r="AD8" s="7">
        <v>-75.510599999999997</v>
      </c>
      <c r="AE8" s="7">
        <v>-74.798400000000001</v>
      </c>
    </row>
    <row r="9" spans="1:31" ht="10.5" customHeight="1">
      <c r="A9" s="7" t="s">
        <v>797</v>
      </c>
      <c r="B9" s="7">
        <v>-69.945599999999999</v>
      </c>
      <c r="C9" s="7">
        <v>-68.802899999999994</v>
      </c>
      <c r="D9" s="7">
        <v>-67.914100000000005</v>
      </c>
      <c r="E9" s="7">
        <v>-67.278400000000005</v>
      </c>
      <c r="F9" s="7">
        <v>-66.885300000000001</v>
      </c>
      <c r="G9" s="7">
        <v>-66.647900000000007</v>
      </c>
      <c r="H9" s="7">
        <v>-66.455500000000001</v>
      </c>
      <c r="I9" s="7">
        <v>-66.378399999999999</v>
      </c>
      <c r="J9" s="7">
        <v>-66.6511</v>
      </c>
      <c r="K9" s="7">
        <v>-67.452299999999994</v>
      </c>
      <c r="L9" s="7">
        <v>-68.732600000000005</v>
      </c>
      <c r="M9" s="7">
        <v>-70.133399999999995</v>
      </c>
      <c r="N9" s="7">
        <v>-70.995900000000006</v>
      </c>
      <c r="O9" s="7">
        <v>-70.956100000000006</v>
      </c>
      <c r="P9" s="7">
        <v>-70.204400000000007</v>
      </c>
      <c r="Q9" s="7">
        <v>-69.073899999999995</v>
      </c>
      <c r="R9" s="7">
        <v>-67.869900000000001</v>
      </c>
      <c r="S9" s="7">
        <v>-66.851299999999995</v>
      </c>
      <c r="T9" s="7">
        <v>-66.039000000000001</v>
      </c>
      <c r="U9" s="7">
        <v>-65.386899999999997</v>
      </c>
      <c r="V9" s="7">
        <v>-64.883099999999999</v>
      </c>
      <c r="W9" s="7">
        <v>-64.754400000000004</v>
      </c>
      <c r="X9" s="7">
        <v>-65.196399999999997</v>
      </c>
      <c r="Y9" s="7">
        <v>-66.331100000000006</v>
      </c>
      <c r="Z9" s="7">
        <v>-68.054100000000005</v>
      </c>
      <c r="AA9" s="7">
        <v>-70.225399999999993</v>
      </c>
      <c r="AB9" s="7">
        <v>-72.566100000000006</v>
      </c>
      <c r="AC9" s="7">
        <v>-74.572599999999994</v>
      </c>
      <c r="AD9" s="7">
        <v>-75.511799999999994</v>
      </c>
      <c r="AE9" s="7">
        <v>-74.793000000000006</v>
      </c>
    </row>
    <row r="10" spans="1:31" ht="10.5" customHeight="1">
      <c r="A10" s="7" t="s">
        <v>802</v>
      </c>
      <c r="B10" s="7">
        <v>-69.974999999999994</v>
      </c>
      <c r="C10" s="7">
        <v>-68.845600000000005</v>
      </c>
      <c r="D10" s="7">
        <v>-67.942999999999998</v>
      </c>
      <c r="E10" s="7">
        <v>-67.313299999999998</v>
      </c>
      <c r="F10" s="7">
        <v>-66.891300000000001</v>
      </c>
      <c r="G10" s="7">
        <v>-66.657499999999999</v>
      </c>
      <c r="H10" s="7">
        <v>-66.464399999999998</v>
      </c>
      <c r="I10" s="7">
        <v>-66.381399999999999</v>
      </c>
      <c r="J10" s="7">
        <v>-66.658000000000001</v>
      </c>
      <c r="K10" s="7">
        <v>-67.453599999999994</v>
      </c>
      <c r="L10" s="7">
        <v>-68.736400000000003</v>
      </c>
      <c r="M10" s="7">
        <v>-70.135000000000005</v>
      </c>
      <c r="N10" s="7">
        <v>-71.007499999999993</v>
      </c>
      <c r="O10" s="7">
        <v>-70.966899999999995</v>
      </c>
      <c r="P10" s="7">
        <v>-70.203100000000006</v>
      </c>
      <c r="Q10" s="7">
        <v>-69.077399999999997</v>
      </c>
      <c r="R10" s="7">
        <v>-67.876099999999994</v>
      </c>
      <c r="S10" s="7">
        <v>-66.849900000000005</v>
      </c>
      <c r="T10" s="7">
        <v>-66.034999999999997</v>
      </c>
      <c r="U10" s="7">
        <v>-65.379900000000006</v>
      </c>
      <c r="V10" s="7">
        <v>-64.879599999999996</v>
      </c>
      <c r="W10" s="7">
        <v>-64.734899999999996</v>
      </c>
      <c r="X10" s="7">
        <v>-65.173299999999998</v>
      </c>
      <c r="Y10" s="7">
        <v>-66.297799999999995</v>
      </c>
      <c r="Z10" s="7">
        <v>-68.036900000000003</v>
      </c>
      <c r="AA10" s="7">
        <v>-70.192800000000005</v>
      </c>
      <c r="AB10" s="7">
        <v>-72.546999999999997</v>
      </c>
      <c r="AC10" s="7">
        <v>-74.570800000000006</v>
      </c>
      <c r="AD10" s="7">
        <v>-75.507800000000003</v>
      </c>
      <c r="AE10" s="7">
        <v>-74.805400000000006</v>
      </c>
    </row>
    <row r="11" spans="1:31" ht="10.5" customHeight="1">
      <c r="A11" s="7" t="s">
        <v>807</v>
      </c>
      <c r="B11" s="7">
        <v>-69.9846</v>
      </c>
      <c r="C11" s="7">
        <v>-68.850300000000004</v>
      </c>
      <c r="D11" s="7">
        <v>-67.947800000000001</v>
      </c>
      <c r="E11" s="7">
        <v>-67.317800000000005</v>
      </c>
      <c r="F11" s="7">
        <v>-66.909800000000004</v>
      </c>
      <c r="G11" s="7">
        <v>-66.671300000000002</v>
      </c>
      <c r="H11" s="7">
        <v>-66.465599999999995</v>
      </c>
      <c r="I11" s="7">
        <v>-66.389399999999995</v>
      </c>
      <c r="J11" s="7">
        <v>-66.664000000000001</v>
      </c>
      <c r="K11" s="7">
        <v>-67.456299999999999</v>
      </c>
      <c r="L11" s="7">
        <v>-68.741299999999995</v>
      </c>
      <c r="M11" s="7">
        <v>-70.148499999999999</v>
      </c>
      <c r="N11" s="7">
        <v>-71.012500000000003</v>
      </c>
      <c r="O11" s="7">
        <v>-70.978099999999998</v>
      </c>
      <c r="P11" s="7">
        <v>-70.212800000000001</v>
      </c>
      <c r="Q11" s="7">
        <v>-69.071799999999996</v>
      </c>
      <c r="R11" s="7">
        <v>-67.870599999999996</v>
      </c>
      <c r="S11" s="7">
        <v>-66.838499999999996</v>
      </c>
      <c r="T11" s="7">
        <v>-66.026799999999994</v>
      </c>
      <c r="U11" s="7">
        <v>-65.370400000000004</v>
      </c>
      <c r="V11" s="7">
        <v>-64.874899999999997</v>
      </c>
      <c r="W11" s="7">
        <v>-64.731300000000005</v>
      </c>
      <c r="X11" s="7">
        <v>-65.177899999999994</v>
      </c>
      <c r="Y11" s="7">
        <v>-66.293400000000005</v>
      </c>
      <c r="Z11" s="7">
        <v>-68.028800000000004</v>
      </c>
      <c r="AA11" s="7">
        <v>-70.193600000000004</v>
      </c>
      <c r="AB11" s="7">
        <v>-72.546599999999998</v>
      </c>
      <c r="AC11" s="7">
        <v>-74.567400000000006</v>
      </c>
      <c r="AD11" s="7">
        <v>-75.500600000000006</v>
      </c>
      <c r="AE11" s="7">
        <v>-74.817999999999998</v>
      </c>
    </row>
    <row r="12" spans="1:31" ht="10.5" customHeight="1">
      <c r="A12" s="7" t="s">
        <v>810</v>
      </c>
      <c r="B12" s="7">
        <v>-69.980800000000002</v>
      </c>
      <c r="C12" s="7">
        <v>-68.840400000000002</v>
      </c>
      <c r="D12" s="7">
        <v>-67.937399999999997</v>
      </c>
      <c r="E12" s="7">
        <v>-67.299800000000005</v>
      </c>
      <c r="F12" s="7">
        <v>-66.889099999999999</v>
      </c>
      <c r="G12" s="7">
        <v>-66.660799999999995</v>
      </c>
      <c r="H12" s="7">
        <v>-66.453599999999994</v>
      </c>
      <c r="I12" s="7">
        <v>-66.373599999999996</v>
      </c>
      <c r="J12" s="7">
        <v>-66.651399999999995</v>
      </c>
      <c r="K12" s="7">
        <v>-67.444599999999994</v>
      </c>
      <c r="L12" s="7">
        <v>-68.724000000000004</v>
      </c>
      <c r="M12" s="7">
        <v>-70.132900000000006</v>
      </c>
      <c r="N12" s="7">
        <v>-71.001400000000004</v>
      </c>
      <c r="O12" s="7">
        <v>-70.999600000000001</v>
      </c>
      <c r="P12" s="7">
        <v>-70.207400000000007</v>
      </c>
      <c r="Q12" s="7">
        <v>-69.068399999999997</v>
      </c>
      <c r="R12" s="7">
        <v>-67.862799999999993</v>
      </c>
      <c r="S12" s="7">
        <v>-66.833399999999997</v>
      </c>
      <c r="T12" s="7">
        <v>-66.027299999999997</v>
      </c>
      <c r="U12" s="7">
        <v>-65.3626</v>
      </c>
      <c r="V12" s="7">
        <v>-64.872299999999996</v>
      </c>
      <c r="W12" s="7">
        <v>-64.734999999999999</v>
      </c>
      <c r="X12" s="7">
        <v>-65.168400000000005</v>
      </c>
      <c r="Y12" s="7">
        <v>-66.295000000000002</v>
      </c>
      <c r="Z12" s="7">
        <v>-68.030500000000004</v>
      </c>
      <c r="AA12" s="7">
        <v>-70.191599999999994</v>
      </c>
      <c r="AB12" s="7">
        <v>-72.547300000000007</v>
      </c>
      <c r="AC12" s="7">
        <v>-74.575000000000003</v>
      </c>
      <c r="AD12" s="7">
        <v>-75.505799999999994</v>
      </c>
      <c r="AE12" s="7">
        <v>-74.837900000000005</v>
      </c>
    </row>
    <row r="13" spans="1:31" ht="10.5" customHeight="1">
      <c r="A13" s="7" t="s">
        <v>814</v>
      </c>
      <c r="B13" s="7">
        <v>-70.002099999999999</v>
      </c>
      <c r="C13" s="7">
        <v>-68.8536</v>
      </c>
      <c r="D13" s="7">
        <v>-67.947599999999994</v>
      </c>
      <c r="E13" s="7">
        <v>-67.303299999999993</v>
      </c>
      <c r="F13" s="7">
        <v>-66.91</v>
      </c>
      <c r="G13" s="7">
        <v>-66.667100000000005</v>
      </c>
      <c r="H13" s="7">
        <v>-66.462299999999999</v>
      </c>
      <c r="I13" s="7">
        <v>-66.365799999999993</v>
      </c>
      <c r="J13" s="7">
        <v>-66.631799999999998</v>
      </c>
      <c r="K13" s="7">
        <v>-67.426599999999993</v>
      </c>
      <c r="L13" s="7">
        <v>-68.718299999999999</v>
      </c>
      <c r="M13" s="7">
        <v>-70.131</v>
      </c>
      <c r="N13" s="7">
        <v>-70.996899999999997</v>
      </c>
      <c r="O13" s="7">
        <v>-70.981300000000005</v>
      </c>
      <c r="P13" s="7">
        <v>-70.206599999999995</v>
      </c>
      <c r="Q13" s="7">
        <v>-69.064899999999994</v>
      </c>
      <c r="R13" s="7">
        <v>-67.860900000000001</v>
      </c>
      <c r="S13" s="7">
        <v>-66.823800000000006</v>
      </c>
      <c r="T13" s="7">
        <v>-66.015500000000003</v>
      </c>
      <c r="U13" s="7">
        <v>-65.361999999999995</v>
      </c>
      <c r="V13" s="7">
        <v>-64.860600000000005</v>
      </c>
      <c r="W13" s="7">
        <v>-64.719899999999996</v>
      </c>
      <c r="X13" s="7">
        <v>-65.152900000000002</v>
      </c>
      <c r="Y13" s="7">
        <v>-66.272300000000001</v>
      </c>
      <c r="Z13" s="7">
        <v>-68.003</v>
      </c>
      <c r="AA13" s="7">
        <v>-70.1815</v>
      </c>
      <c r="AB13" s="7">
        <v>-72.537599999999998</v>
      </c>
      <c r="AC13" s="7">
        <v>-74.585599999999999</v>
      </c>
      <c r="AD13" s="7">
        <v>-75.543599999999998</v>
      </c>
      <c r="AE13" s="7">
        <v>-74.853899999999996</v>
      </c>
    </row>
    <row r="14" spans="1:31" ht="10.5" customHeight="1">
      <c r="A14" s="8" t="s">
        <v>817</v>
      </c>
      <c r="B14" s="8">
        <v>-70.013999999999996</v>
      </c>
      <c r="C14" s="8">
        <v>-68.8643</v>
      </c>
      <c r="D14" s="8">
        <v>-67.958600000000004</v>
      </c>
      <c r="E14" s="8">
        <v>-67.319100000000006</v>
      </c>
      <c r="F14" s="8">
        <v>-66.908900000000003</v>
      </c>
      <c r="G14" s="8">
        <v>-66.670500000000004</v>
      </c>
      <c r="H14" s="8">
        <v>-66.462800000000001</v>
      </c>
      <c r="I14" s="8">
        <v>-66.363100000000003</v>
      </c>
      <c r="J14" s="8">
        <v>-66.624399999999994</v>
      </c>
      <c r="K14" s="8">
        <v>-67.419799999999995</v>
      </c>
      <c r="L14" s="8">
        <v>-68.706900000000005</v>
      </c>
      <c r="M14" s="8">
        <v>-70.119299999999996</v>
      </c>
      <c r="N14" s="8">
        <v>-70.991399999999999</v>
      </c>
      <c r="O14" s="8">
        <v>-70.9803</v>
      </c>
      <c r="P14" s="8">
        <v>-70.210300000000004</v>
      </c>
      <c r="Q14" s="8">
        <v>-69.061899999999994</v>
      </c>
      <c r="R14" s="8">
        <v>-67.858400000000003</v>
      </c>
      <c r="S14" s="8">
        <v>-66.822400000000002</v>
      </c>
      <c r="T14" s="8">
        <v>-66.008499999999998</v>
      </c>
      <c r="U14" s="8">
        <v>-65.346599999999995</v>
      </c>
      <c r="V14" s="8">
        <v>-64.848600000000005</v>
      </c>
      <c r="W14" s="8">
        <v>-64.6935</v>
      </c>
      <c r="X14" s="8">
        <v>-65.1374</v>
      </c>
      <c r="Y14" s="8">
        <v>-66.2624</v>
      </c>
      <c r="Z14" s="8">
        <v>-67.985399999999998</v>
      </c>
      <c r="AA14" s="8">
        <v>-70.165099999999995</v>
      </c>
      <c r="AB14" s="8">
        <v>-72.527299999999997</v>
      </c>
      <c r="AC14" s="8">
        <v>-74.585300000000004</v>
      </c>
      <c r="AD14" s="8">
        <v>-75.581999999999994</v>
      </c>
      <c r="AE14" s="8">
        <v>-74.893900000000002</v>
      </c>
    </row>
    <row r="15" spans="1:31" ht="10.5" customHeight="1">
      <c r="A15" s="8" t="s">
        <v>821</v>
      </c>
      <c r="B15" s="8">
        <v>-70.0411</v>
      </c>
      <c r="C15" s="8">
        <v>-68.880799999999994</v>
      </c>
      <c r="D15" s="8">
        <v>-67.968999999999994</v>
      </c>
      <c r="E15" s="8">
        <v>-67.325599999999994</v>
      </c>
      <c r="F15" s="8">
        <v>-66.9178</v>
      </c>
      <c r="G15" s="8">
        <v>-66.680599999999998</v>
      </c>
      <c r="H15" s="8">
        <v>-66.451300000000003</v>
      </c>
      <c r="I15" s="8">
        <v>-66.363299999999995</v>
      </c>
      <c r="J15" s="8">
        <v>-66.624499999999998</v>
      </c>
      <c r="K15" s="8">
        <v>-67.411799999999999</v>
      </c>
      <c r="L15" s="8">
        <v>-68.691999999999993</v>
      </c>
      <c r="M15" s="8">
        <v>-70.095299999999995</v>
      </c>
      <c r="N15" s="8">
        <v>-70.977099999999993</v>
      </c>
      <c r="O15" s="8">
        <v>-70.986500000000007</v>
      </c>
      <c r="P15" s="8">
        <v>-70.208399999999997</v>
      </c>
      <c r="Q15" s="8">
        <v>-69.048299999999998</v>
      </c>
      <c r="R15" s="8">
        <v>-67.860299999999995</v>
      </c>
      <c r="S15" s="8">
        <v>-66.832899999999995</v>
      </c>
      <c r="T15" s="8">
        <v>-66.013599999999997</v>
      </c>
      <c r="U15" s="8">
        <v>-65.3506</v>
      </c>
      <c r="V15" s="8">
        <v>-64.846500000000006</v>
      </c>
      <c r="W15" s="8">
        <v>-64.685500000000005</v>
      </c>
      <c r="X15" s="8">
        <v>-65.122900000000001</v>
      </c>
      <c r="Y15" s="8">
        <v>-66.235299999999995</v>
      </c>
      <c r="Z15" s="8">
        <v>-67.963300000000004</v>
      </c>
      <c r="AA15" s="8">
        <v>-70.150000000000006</v>
      </c>
      <c r="AB15" s="8">
        <v>-72.518799999999999</v>
      </c>
      <c r="AC15" s="8">
        <v>-74.585499999999996</v>
      </c>
      <c r="AD15" s="8">
        <v>-75.580500000000001</v>
      </c>
      <c r="AE15" s="8">
        <v>-74.919600000000003</v>
      </c>
    </row>
    <row r="16" spans="1:31" ht="10.5" customHeight="1">
      <c r="A16" s="8" t="s">
        <v>824</v>
      </c>
      <c r="B16" s="8">
        <v>-70.0535</v>
      </c>
      <c r="C16" s="8">
        <v>-68.894000000000005</v>
      </c>
      <c r="D16" s="8">
        <v>-67.976100000000002</v>
      </c>
      <c r="E16" s="8">
        <v>-67.339600000000004</v>
      </c>
      <c r="F16" s="8">
        <v>-66.941500000000005</v>
      </c>
      <c r="G16" s="8">
        <v>-66.691599999999994</v>
      </c>
      <c r="H16" s="8">
        <v>-66.461500000000001</v>
      </c>
      <c r="I16" s="8">
        <v>-66.370400000000004</v>
      </c>
      <c r="J16" s="8">
        <v>-66.629300000000001</v>
      </c>
      <c r="K16" s="8">
        <v>-67.421400000000006</v>
      </c>
      <c r="L16" s="8">
        <v>-68.701800000000006</v>
      </c>
      <c r="M16" s="8">
        <v>-70.101299999999995</v>
      </c>
      <c r="N16" s="8">
        <v>-70.974500000000006</v>
      </c>
      <c r="O16" s="8">
        <v>-70.995599999999996</v>
      </c>
      <c r="P16" s="8">
        <v>-70.205100000000002</v>
      </c>
      <c r="Q16" s="8">
        <v>-69.039299999999997</v>
      </c>
      <c r="R16" s="8">
        <v>-67.859499999999997</v>
      </c>
      <c r="S16" s="8">
        <v>-66.824600000000004</v>
      </c>
      <c r="T16" s="8">
        <v>-66.007499999999993</v>
      </c>
      <c r="U16" s="8">
        <v>-65.345100000000002</v>
      </c>
      <c r="V16" s="8">
        <v>-64.8386</v>
      </c>
      <c r="W16" s="8">
        <v>-64.673599999999993</v>
      </c>
      <c r="X16" s="8">
        <v>-65.103099999999998</v>
      </c>
      <c r="Y16" s="8">
        <v>-66.215900000000005</v>
      </c>
      <c r="Z16" s="8">
        <v>-67.949799999999996</v>
      </c>
      <c r="AA16" s="8">
        <v>-70.136300000000006</v>
      </c>
      <c r="AB16" s="8">
        <v>-72.506100000000004</v>
      </c>
      <c r="AC16" s="8">
        <v>-74.573599999999999</v>
      </c>
      <c r="AD16" s="8">
        <v>-75.573999999999998</v>
      </c>
      <c r="AE16" s="8">
        <v>-74.927599999999998</v>
      </c>
    </row>
    <row r="17" spans="1:31" ht="10.5" customHeight="1">
      <c r="A17" s="8" t="s">
        <v>827</v>
      </c>
      <c r="B17" s="8">
        <v>-70.060400000000001</v>
      </c>
      <c r="C17" s="8">
        <v>-68.902500000000003</v>
      </c>
      <c r="D17" s="8">
        <v>-67.983099999999993</v>
      </c>
      <c r="E17" s="8">
        <v>-67.340100000000007</v>
      </c>
      <c r="F17" s="8">
        <v>-66.942499999999995</v>
      </c>
      <c r="G17" s="8">
        <v>-66.690799999999996</v>
      </c>
      <c r="H17" s="8">
        <v>-66.462100000000007</v>
      </c>
      <c r="I17" s="8">
        <v>-66.364500000000007</v>
      </c>
      <c r="J17" s="8">
        <v>-66.623500000000007</v>
      </c>
      <c r="K17" s="8">
        <v>-67.415800000000004</v>
      </c>
      <c r="L17" s="8">
        <v>-68.698800000000006</v>
      </c>
      <c r="M17" s="8">
        <v>-70.097800000000007</v>
      </c>
      <c r="N17" s="8">
        <v>-70.969899999999996</v>
      </c>
      <c r="O17" s="8">
        <v>-70.979299999999995</v>
      </c>
      <c r="P17" s="8">
        <v>-70.196100000000001</v>
      </c>
      <c r="Q17" s="8">
        <v>-69.029899999999998</v>
      </c>
      <c r="R17" s="8">
        <v>-67.843800000000002</v>
      </c>
      <c r="S17" s="8">
        <v>-66.817499999999995</v>
      </c>
      <c r="T17" s="8">
        <v>-66.003</v>
      </c>
      <c r="U17" s="8">
        <v>-65.338399999999993</v>
      </c>
      <c r="V17" s="8">
        <v>-64.831999999999994</v>
      </c>
      <c r="W17" s="8">
        <v>-64.662899999999993</v>
      </c>
      <c r="X17" s="8">
        <v>-65.091399999999993</v>
      </c>
      <c r="Y17" s="8">
        <v>-66.201999999999998</v>
      </c>
      <c r="Z17" s="8">
        <v>-67.941100000000006</v>
      </c>
      <c r="AA17" s="8">
        <v>-70.127600000000001</v>
      </c>
      <c r="AB17" s="8">
        <v>-72.503500000000003</v>
      </c>
      <c r="AC17" s="8">
        <v>-74.575599999999994</v>
      </c>
      <c r="AD17" s="8">
        <v>-75.586799999999997</v>
      </c>
      <c r="AE17" s="8">
        <v>-74.929400000000001</v>
      </c>
    </row>
    <row r="18" spans="1:31" ht="10.5" customHeight="1">
      <c r="A18" s="8" t="s">
        <v>831</v>
      </c>
      <c r="B18" s="8">
        <v>-70.068100000000001</v>
      </c>
      <c r="C18" s="8">
        <v>-68.908000000000001</v>
      </c>
      <c r="D18" s="8">
        <v>-67.991100000000003</v>
      </c>
      <c r="E18" s="8">
        <v>-67.346800000000002</v>
      </c>
      <c r="F18" s="8">
        <v>-66.952299999999994</v>
      </c>
      <c r="G18" s="8">
        <v>-66.700500000000005</v>
      </c>
      <c r="H18" s="8">
        <v>-66.467799999999997</v>
      </c>
      <c r="I18" s="8">
        <v>-66.370599999999996</v>
      </c>
      <c r="J18" s="8">
        <v>-66.625299999999996</v>
      </c>
      <c r="K18" s="8">
        <v>-67.415599999999998</v>
      </c>
      <c r="L18" s="8">
        <v>-68.702100000000002</v>
      </c>
      <c r="M18" s="8">
        <v>-70.1023</v>
      </c>
      <c r="N18" s="8">
        <v>-70.968299999999999</v>
      </c>
      <c r="O18" s="8">
        <v>-70.981099999999998</v>
      </c>
      <c r="P18" s="8">
        <v>-70.192999999999998</v>
      </c>
      <c r="Q18" s="8">
        <v>-69.022499999999994</v>
      </c>
      <c r="R18" s="8">
        <v>-67.840500000000006</v>
      </c>
      <c r="S18" s="8">
        <v>-66.809399999999997</v>
      </c>
      <c r="T18" s="8">
        <v>-65.995800000000003</v>
      </c>
      <c r="U18" s="8">
        <v>-65.331100000000006</v>
      </c>
      <c r="V18" s="8">
        <v>-64.8245</v>
      </c>
      <c r="W18" s="8">
        <v>-64.653800000000004</v>
      </c>
      <c r="X18" s="8">
        <v>-65.081500000000005</v>
      </c>
      <c r="Y18" s="8">
        <v>-66.188000000000002</v>
      </c>
      <c r="Z18" s="8">
        <v>-67.927499999999995</v>
      </c>
      <c r="AA18" s="8">
        <v>-70.114599999999996</v>
      </c>
      <c r="AB18" s="8">
        <v>-72.498000000000005</v>
      </c>
      <c r="AC18" s="8">
        <v>-74.569500000000005</v>
      </c>
      <c r="AD18" s="8">
        <v>-75.590800000000002</v>
      </c>
      <c r="AE18" s="8">
        <v>-74.937399999999997</v>
      </c>
    </row>
    <row r="19" spans="1:31" ht="10.5" customHeight="1">
      <c r="A19" s="8" t="s">
        <v>834</v>
      </c>
      <c r="B19" s="8">
        <v>-70.107900000000001</v>
      </c>
      <c r="C19" s="8">
        <v>-68.944299999999998</v>
      </c>
      <c r="D19" s="8">
        <v>-68.044600000000003</v>
      </c>
      <c r="E19" s="8">
        <v>-67.4041</v>
      </c>
      <c r="F19" s="8">
        <v>-67.030100000000004</v>
      </c>
      <c r="G19" s="8">
        <v>-66.751400000000004</v>
      </c>
      <c r="H19" s="8">
        <v>-66.534499999999994</v>
      </c>
      <c r="I19" s="8">
        <v>-66.417599999999993</v>
      </c>
      <c r="J19" s="8">
        <v>-66.673500000000004</v>
      </c>
      <c r="K19" s="8">
        <v>-67.474800000000002</v>
      </c>
      <c r="L19" s="8">
        <v>-68.755399999999995</v>
      </c>
      <c r="M19" s="8">
        <v>-70.131600000000006</v>
      </c>
      <c r="N19" s="8">
        <v>-70.9739</v>
      </c>
      <c r="O19" s="8">
        <v>-70.973100000000002</v>
      </c>
      <c r="P19" s="8">
        <v>-70.191500000000005</v>
      </c>
      <c r="Q19" s="8">
        <v>-68.994100000000003</v>
      </c>
      <c r="R19" s="8">
        <v>-67.832400000000007</v>
      </c>
      <c r="S19" s="8">
        <v>-66.793899999999994</v>
      </c>
      <c r="T19" s="8">
        <v>-65.985500000000002</v>
      </c>
      <c r="U19" s="8">
        <v>-65.317899999999995</v>
      </c>
      <c r="V19" s="8">
        <v>-64.805899999999994</v>
      </c>
      <c r="W19" s="8">
        <v>-64.643100000000004</v>
      </c>
      <c r="X19" s="8">
        <v>-65.065600000000003</v>
      </c>
      <c r="Y19" s="8">
        <v>-66.1755</v>
      </c>
      <c r="Z19" s="8">
        <v>-67.900599999999997</v>
      </c>
      <c r="AA19" s="8">
        <v>-70.094399999999993</v>
      </c>
      <c r="AB19" s="8">
        <v>-72.452500000000001</v>
      </c>
      <c r="AC19" s="8">
        <v>-74.553399999999996</v>
      </c>
      <c r="AD19" s="8">
        <v>-75.576800000000006</v>
      </c>
      <c r="AE19" s="8">
        <v>-74.947900000000004</v>
      </c>
    </row>
    <row r="20" spans="1:31" ht="10.5" customHeight="1">
      <c r="A20" s="8" t="s">
        <v>837</v>
      </c>
      <c r="B20" s="8">
        <v>-70.122399999999999</v>
      </c>
      <c r="C20" s="8">
        <v>-68.971000000000004</v>
      </c>
      <c r="D20" s="8">
        <v>-68.064099999999996</v>
      </c>
      <c r="E20" s="8">
        <v>-67.429599999999994</v>
      </c>
      <c r="F20" s="8">
        <v>-67.022999999999996</v>
      </c>
      <c r="G20" s="8">
        <v>-66.762299999999996</v>
      </c>
      <c r="H20" s="8">
        <v>-66.526499999999999</v>
      </c>
      <c r="I20" s="8">
        <v>-66.426900000000003</v>
      </c>
      <c r="J20" s="8">
        <v>-66.675299999999993</v>
      </c>
      <c r="K20" s="8">
        <v>-67.472499999999997</v>
      </c>
      <c r="L20" s="8">
        <v>-68.747399999999999</v>
      </c>
      <c r="M20" s="8">
        <v>-70.130600000000001</v>
      </c>
      <c r="N20" s="8">
        <v>-70.996499999999997</v>
      </c>
      <c r="O20" s="8">
        <v>-70.976500000000001</v>
      </c>
      <c r="P20" s="8">
        <v>-70.186499999999995</v>
      </c>
      <c r="Q20" s="8">
        <v>-68.993600000000001</v>
      </c>
      <c r="R20" s="8">
        <v>-67.814999999999998</v>
      </c>
      <c r="S20" s="8">
        <v>-66.793499999999995</v>
      </c>
      <c r="T20" s="8">
        <v>-65.976500000000001</v>
      </c>
      <c r="U20" s="8">
        <v>-65.313900000000004</v>
      </c>
      <c r="V20" s="8">
        <v>-64.804100000000005</v>
      </c>
      <c r="W20" s="8">
        <v>-64.637100000000004</v>
      </c>
      <c r="X20" s="8">
        <v>-65.061300000000003</v>
      </c>
      <c r="Y20" s="8">
        <v>-66.164299999999997</v>
      </c>
      <c r="Z20" s="8">
        <v>-67.896299999999997</v>
      </c>
      <c r="AA20" s="8">
        <v>-70.078400000000002</v>
      </c>
      <c r="AB20" s="8">
        <v>-72.454300000000003</v>
      </c>
      <c r="AC20" s="8">
        <v>-74.5548</v>
      </c>
      <c r="AD20" s="8">
        <v>-75.585599999999999</v>
      </c>
      <c r="AE20" s="8">
        <v>-74.948400000000007</v>
      </c>
    </row>
    <row r="21" spans="1:31" ht="10.5" customHeight="1">
      <c r="A21" s="8" t="s">
        <v>841</v>
      </c>
      <c r="B21" s="8">
        <v>-70.125100000000003</v>
      </c>
      <c r="C21" s="8">
        <v>-68.974299999999999</v>
      </c>
      <c r="D21" s="8">
        <v>-68.063299999999998</v>
      </c>
      <c r="E21" s="8">
        <v>-67.430499999999995</v>
      </c>
      <c r="F21" s="8">
        <v>-67.027299999999997</v>
      </c>
      <c r="G21" s="8">
        <v>-66.761300000000006</v>
      </c>
      <c r="H21" s="8">
        <v>-66.530900000000003</v>
      </c>
      <c r="I21" s="8">
        <v>-66.433499999999995</v>
      </c>
      <c r="J21" s="8">
        <v>-66.6751</v>
      </c>
      <c r="K21" s="8">
        <v>-67.470399999999998</v>
      </c>
      <c r="L21" s="8">
        <v>-68.742000000000004</v>
      </c>
      <c r="M21" s="8">
        <v>-70.121300000000005</v>
      </c>
      <c r="N21" s="8">
        <v>-70.987099999999998</v>
      </c>
      <c r="O21" s="8">
        <v>-70.967299999999994</v>
      </c>
      <c r="P21" s="8">
        <v>-70.182500000000005</v>
      </c>
      <c r="Q21" s="8">
        <v>-68.990099999999998</v>
      </c>
      <c r="R21" s="8">
        <v>-67.812299999999993</v>
      </c>
      <c r="S21" s="8">
        <v>-66.792100000000005</v>
      </c>
      <c r="T21" s="8">
        <v>-65.975800000000007</v>
      </c>
      <c r="U21" s="8">
        <v>-65.312299999999993</v>
      </c>
      <c r="V21" s="8">
        <v>-64.805099999999996</v>
      </c>
      <c r="W21" s="8">
        <v>-64.636799999999994</v>
      </c>
      <c r="X21" s="8">
        <v>-65.063800000000001</v>
      </c>
      <c r="Y21" s="8">
        <v>-66.167599999999993</v>
      </c>
      <c r="Z21" s="8">
        <v>-67.898600000000002</v>
      </c>
      <c r="AA21" s="8">
        <v>-70.082300000000004</v>
      </c>
      <c r="AB21" s="8">
        <v>-72.453400000000002</v>
      </c>
      <c r="AC21" s="8">
        <v>-74.525899999999993</v>
      </c>
      <c r="AD21" s="8">
        <v>-75.572800000000001</v>
      </c>
      <c r="AE21" s="8">
        <v>-74.936599999999999</v>
      </c>
    </row>
    <row r="22" spans="1:31" ht="10.5" customHeight="1">
      <c r="A22" s="8" t="s">
        <v>844</v>
      </c>
      <c r="B22" s="8">
        <v>-70.133899999999997</v>
      </c>
      <c r="C22" s="8">
        <v>-68.982600000000005</v>
      </c>
      <c r="D22" s="8">
        <v>-68.079899999999995</v>
      </c>
      <c r="E22" s="8">
        <v>-67.446899999999999</v>
      </c>
      <c r="F22" s="8">
        <v>-67.045900000000003</v>
      </c>
      <c r="G22" s="8">
        <v>-66.779300000000006</v>
      </c>
      <c r="H22" s="8">
        <v>-66.546599999999998</v>
      </c>
      <c r="I22" s="8">
        <v>-66.447800000000001</v>
      </c>
      <c r="J22" s="8">
        <v>-66.691999999999993</v>
      </c>
      <c r="K22" s="8">
        <v>-67.487399999999994</v>
      </c>
      <c r="L22" s="8">
        <v>-68.756600000000006</v>
      </c>
      <c r="M22" s="8">
        <v>-70.131500000000003</v>
      </c>
      <c r="N22" s="8">
        <v>-70.986400000000003</v>
      </c>
      <c r="O22" s="8">
        <v>-70.966499999999996</v>
      </c>
      <c r="P22" s="8">
        <v>-70.189599999999999</v>
      </c>
      <c r="Q22" s="8">
        <v>-68.980900000000005</v>
      </c>
      <c r="R22" s="8">
        <v>-67.802999999999997</v>
      </c>
      <c r="S22" s="8">
        <v>-66.787099999999995</v>
      </c>
      <c r="T22" s="8">
        <v>-65.971500000000006</v>
      </c>
      <c r="U22" s="8">
        <v>-65.308899999999994</v>
      </c>
      <c r="V22" s="8">
        <v>-64.804000000000002</v>
      </c>
      <c r="W22" s="8">
        <v>-64.634500000000003</v>
      </c>
      <c r="X22" s="8">
        <v>-65.059100000000001</v>
      </c>
      <c r="Y22" s="8">
        <v>-66.159499999999994</v>
      </c>
      <c r="Z22" s="8">
        <v>-67.891000000000005</v>
      </c>
      <c r="AA22" s="8">
        <v>-70.074299999999994</v>
      </c>
      <c r="AB22" s="8">
        <v>-72.443799999999996</v>
      </c>
      <c r="AC22" s="8">
        <v>-74.512500000000003</v>
      </c>
      <c r="AD22" s="8">
        <v>-75.551599999999993</v>
      </c>
      <c r="AE22" s="8">
        <v>-74.906899999999993</v>
      </c>
    </row>
    <row r="23" spans="1:31" ht="10.5" customHeight="1">
      <c r="A23" s="8" t="s">
        <v>848</v>
      </c>
      <c r="B23" s="8">
        <v>-70.147499999999994</v>
      </c>
      <c r="C23" s="8">
        <v>-69.000799999999998</v>
      </c>
      <c r="D23" s="8">
        <v>-68.100999999999999</v>
      </c>
      <c r="E23" s="8">
        <v>-67.473799999999997</v>
      </c>
      <c r="F23" s="8">
        <v>-67.074100000000001</v>
      </c>
      <c r="G23" s="8">
        <v>-66.801400000000001</v>
      </c>
      <c r="H23" s="8">
        <v>-66.569000000000003</v>
      </c>
      <c r="I23" s="8">
        <v>-66.468599999999995</v>
      </c>
      <c r="J23" s="8">
        <v>-66.715599999999995</v>
      </c>
      <c r="K23" s="8">
        <v>-67.509900000000002</v>
      </c>
      <c r="L23" s="8">
        <v>-68.7791</v>
      </c>
      <c r="M23" s="8">
        <v>-70.143799999999999</v>
      </c>
      <c r="N23" s="8">
        <v>-71.004400000000004</v>
      </c>
      <c r="O23" s="8">
        <v>-70.965100000000007</v>
      </c>
      <c r="P23" s="8">
        <v>-70.178299999999993</v>
      </c>
      <c r="Q23" s="8">
        <v>-68.968500000000006</v>
      </c>
      <c r="R23" s="8">
        <v>-67.792900000000003</v>
      </c>
      <c r="S23" s="8">
        <v>-66.763900000000007</v>
      </c>
      <c r="T23" s="8">
        <v>-65.961600000000004</v>
      </c>
      <c r="U23" s="8">
        <v>-65.302300000000002</v>
      </c>
      <c r="V23" s="8">
        <v>-64.805999999999997</v>
      </c>
      <c r="W23" s="8">
        <v>-64.639600000000002</v>
      </c>
      <c r="X23" s="8">
        <v>-65.055599999999998</v>
      </c>
      <c r="Y23" s="8">
        <v>-66.176299999999998</v>
      </c>
      <c r="Z23" s="8">
        <v>-67.884299999999996</v>
      </c>
      <c r="AA23" s="8">
        <v>-70.072800000000001</v>
      </c>
      <c r="AB23" s="8">
        <v>-72.4375</v>
      </c>
      <c r="AC23" s="8">
        <v>-74.503900000000002</v>
      </c>
      <c r="AD23" s="8">
        <v>-75.524100000000004</v>
      </c>
      <c r="AE23" s="8">
        <v>-74.860299999999995</v>
      </c>
    </row>
    <row r="24" spans="1:31" ht="10.5" customHeight="1">
      <c r="A24" s="8" t="s">
        <v>856</v>
      </c>
      <c r="B24" s="8">
        <v>-70.159099999999995</v>
      </c>
      <c r="C24" s="8">
        <v>-69.018000000000001</v>
      </c>
      <c r="D24" s="8">
        <v>-68.120599999999996</v>
      </c>
      <c r="E24" s="8">
        <v>-67.505499999999998</v>
      </c>
      <c r="F24" s="8">
        <v>-67.117400000000004</v>
      </c>
      <c r="G24" s="8">
        <v>-66.823499999999996</v>
      </c>
      <c r="H24" s="8">
        <v>-66.603499999999997</v>
      </c>
      <c r="I24" s="8">
        <v>-66.490499999999997</v>
      </c>
      <c r="J24" s="8">
        <v>-66.736500000000007</v>
      </c>
      <c r="K24" s="8">
        <v>-67.533000000000001</v>
      </c>
      <c r="L24" s="8">
        <v>-68.8018</v>
      </c>
      <c r="M24" s="8">
        <v>-70.150000000000006</v>
      </c>
      <c r="N24" s="8">
        <v>-71.011899999999997</v>
      </c>
      <c r="O24" s="8">
        <v>-70.953999999999994</v>
      </c>
      <c r="P24" s="8">
        <v>-70.167000000000002</v>
      </c>
      <c r="Q24" s="8">
        <v>-68.969800000000006</v>
      </c>
      <c r="R24" s="8">
        <v>-67.790800000000004</v>
      </c>
      <c r="S24" s="8">
        <v>-66.758899999999997</v>
      </c>
      <c r="T24" s="8">
        <v>-65.955399999999997</v>
      </c>
      <c r="U24" s="8">
        <v>-65.297600000000003</v>
      </c>
      <c r="V24" s="8">
        <v>-64.802099999999996</v>
      </c>
      <c r="W24" s="8">
        <v>-64.636399999999995</v>
      </c>
      <c r="X24" s="8">
        <v>-65.054400000000001</v>
      </c>
      <c r="Y24" s="8">
        <v>-66.166300000000007</v>
      </c>
      <c r="Z24" s="8">
        <v>-67.886600000000001</v>
      </c>
      <c r="AA24" s="8">
        <v>-70.064599999999999</v>
      </c>
      <c r="AB24" s="8">
        <v>-72.429000000000002</v>
      </c>
      <c r="AC24" s="8">
        <v>-74.488500000000002</v>
      </c>
      <c r="AD24" s="8">
        <v>-75.501300000000001</v>
      </c>
      <c r="AE24" s="8">
        <v>-74.835599999999999</v>
      </c>
    </row>
    <row r="25" spans="1:31" ht="10.5" customHeight="1">
      <c r="A25" s="8" t="s">
        <v>859</v>
      </c>
      <c r="B25" s="8">
        <v>-70.174800000000005</v>
      </c>
      <c r="C25" s="8">
        <v>-69.035499999999999</v>
      </c>
      <c r="D25" s="8">
        <v>-68.154899999999998</v>
      </c>
      <c r="E25" s="8">
        <v>-67.542299999999997</v>
      </c>
      <c r="F25" s="8">
        <v>-67.154799999999994</v>
      </c>
      <c r="G25" s="8">
        <v>-66.843900000000005</v>
      </c>
      <c r="H25" s="8">
        <v>-66.606300000000005</v>
      </c>
      <c r="I25" s="8">
        <v>-66.497799999999998</v>
      </c>
      <c r="J25" s="8">
        <v>-66.749799999999993</v>
      </c>
      <c r="K25" s="8">
        <v>-67.554100000000005</v>
      </c>
      <c r="L25" s="8">
        <v>-68.831800000000001</v>
      </c>
      <c r="M25" s="8">
        <v>-70.163799999999995</v>
      </c>
      <c r="N25" s="8">
        <v>-71.022300000000001</v>
      </c>
      <c r="O25" s="8">
        <v>-70.958799999999997</v>
      </c>
      <c r="P25" s="8">
        <v>-70.162800000000004</v>
      </c>
      <c r="Q25" s="8">
        <v>-68.972099999999998</v>
      </c>
      <c r="R25" s="8">
        <v>-67.783600000000007</v>
      </c>
      <c r="S25" s="8">
        <v>-66.758399999999995</v>
      </c>
      <c r="T25" s="8">
        <v>-65.952799999999996</v>
      </c>
      <c r="U25" s="8">
        <v>-65.298299999999998</v>
      </c>
      <c r="V25" s="8">
        <v>-64.799499999999995</v>
      </c>
      <c r="W25" s="8">
        <v>-64.641400000000004</v>
      </c>
      <c r="X25" s="8">
        <v>-65.051400000000001</v>
      </c>
      <c r="Y25" s="8">
        <v>-66.164500000000004</v>
      </c>
      <c r="Z25" s="8">
        <v>-67.879099999999994</v>
      </c>
      <c r="AA25" s="8">
        <v>-70.055800000000005</v>
      </c>
      <c r="AB25" s="8">
        <v>-72.417900000000003</v>
      </c>
      <c r="AC25" s="8">
        <v>-74.4756</v>
      </c>
      <c r="AD25" s="8">
        <v>-75.48</v>
      </c>
      <c r="AE25" s="8">
        <v>-74.823599999999999</v>
      </c>
    </row>
    <row r="26" spans="1:31" ht="10.5" customHeight="1">
      <c r="A26" s="8" t="s">
        <v>864</v>
      </c>
      <c r="B26" s="8">
        <v>-70.176000000000002</v>
      </c>
      <c r="C26" s="8">
        <v>-69.031899999999993</v>
      </c>
      <c r="D26" s="8">
        <v>-68.146600000000007</v>
      </c>
      <c r="E26" s="8">
        <v>-67.540099999999995</v>
      </c>
      <c r="F26" s="8">
        <v>-67.143000000000001</v>
      </c>
      <c r="G26" s="8">
        <v>-66.865099999999998</v>
      </c>
      <c r="H26" s="8">
        <v>-66.612300000000005</v>
      </c>
      <c r="I26" s="8">
        <v>-66.511399999999995</v>
      </c>
      <c r="J26" s="8">
        <v>-66.764399999999995</v>
      </c>
      <c r="K26" s="8">
        <v>-67.558499999999995</v>
      </c>
      <c r="L26" s="8">
        <v>-68.828000000000003</v>
      </c>
      <c r="M26" s="8">
        <v>-70.167500000000004</v>
      </c>
      <c r="N26" s="8">
        <v>-71.044300000000007</v>
      </c>
      <c r="O26" s="8">
        <v>-70.958600000000004</v>
      </c>
      <c r="P26" s="8">
        <v>-70.152500000000003</v>
      </c>
      <c r="Q26" s="8">
        <v>-68.966800000000006</v>
      </c>
      <c r="R26" s="8">
        <v>-67.784999999999997</v>
      </c>
      <c r="S26" s="8">
        <v>-66.757499999999993</v>
      </c>
      <c r="T26" s="8">
        <v>-65.951899999999995</v>
      </c>
      <c r="U26" s="8">
        <v>-65.301599999999993</v>
      </c>
      <c r="V26" s="8">
        <v>-64.8065</v>
      </c>
      <c r="W26" s="8">
        <v>-64.641599999999997</v>
      </c>
      <c r="X26" s="8">
        <v>-65.056299999999993</v>
      </c>
      <c r="Y26" s="8">
        <v>-66.169600000000003</v>
      </c>
      <c r="Z26" s="8">
        <v>-67.888900000000007</v>
      </c>
      <c r="AA26" s="8">
        <v>-70.056799999999996</v>
      </c>
      <c r="AB26" s="8">
        <v>-72.419799999999995</v>
      </c>
      <c r="AC26" s="8">
        <v>-74.463499999999996</v>
      </c>
      <c r="AD26" s="8">
        <v>-75.470399999999998</v>
      </c>
      <c r="AE26" s="8">
        <v>-74.7988</v>
      </c>
    </row>
    <row r="27" spans="1:31" ht="13">
      <c r="A27" s="9" t="s">
        <v>867</v>
      </c>
      <c r="B27" s="9">
        <v>-70.171099999999996</v>
      </c>
      <c r="C27" s="9">
        <v>-69.028599999999997</v>
      </c>
      <c r="D27" s="9">
        <v>-68.142300000000006</v>
      </c>
      <c r="E27" s="9">
        <v>-67.5334</v>
      </c>
      <c r="F27" s="9">
        <v>-67.133399999999995</v>
      </c>
      <c r="G27" s="9">
        <v>-66.865399999999994</v>
      </c>
      <c r="H27" s="9">
        <v>-66.6083</v>
      </c>
      <c r="I27" s="9">
        <v>-66.508600000000001</v>
      </c>
      <c r="J27" s="9">
        <v>-66.763400000000004</v>
      </c>
      <c r="K27" s="9">
        <v>-67.553799999999995</v>
      </c>
      <c r="L27" s="9">
        <v>-68.822500000000005</v>
      </c>
      <c r="M27" s="9">
        <v>-70.161799999999999</v>
      </c>
      <c r="N27" s="9">
        <v>-71.034000000000006</v>
      </c>
      <c r="O27" s="9">
        <v>-70.957800000000006</v>
      </c>
      <c r="P27" s="9">
        <v>-70.150599999999997</v>
      </c>
      <c r="Q27" s="9">
        <v>-68.979799999999997</v>
      </c>
      <c r="R27" s="9">
        <v>-67.788499999999999</v>
      </c>
      <c r="S27" s="9">
        <v>-66.778400000000005</v>
      </c>
      <c r="T27" s="9">
        <v>-65.964799999999997</v>
      </c>
      <c r="U27" s="9">
        <v>-65.304299999999998</v>
      </c>
      <c r="V27" s="9">
        <v>-64.811599999999999</v>
      </c>
      <c r="W27" s="9">
        <v>-64.652600000000007</v>
      </c>
      <c r="X27" s="9">
        <v>-65.057100000000005</v>
      </c>
      <c r="Y27" s="9">
        <v>-66.177300000000002</v>
      </c>
      <c r="Z27" s="9">
        <v>-67.891300000000001</v>
      </c>
      <c r="AA27" s="9">
        <v>-70.058499999999995</v>
      </c>
      <c r="AB27" s="9">
        <v>-72.405000000000001</v>
      </c>
      <c r="AC27" s="9">
        <v>-74.438400000000001</v>
      </c>
      <c r="AD27" s="9">
        <v>-75.432299999999998</v>
      </c>
      <c r="AE27" s="9">
        <v>-74.766400000000004</v>
      </c>
    </row>
    <row r="28" spans="1:31" ht="13">
      <c r="A28" s="9" t="s">
        <v>871</v>
      </c>
      <c r="B28" s="9">
        <v>-70.170900000000003</v>
      </c>
      <c r="C28" s="9">
        <v>-69.029399999999995</v>
      </c>
      <c r="D28" s="9">
        <v>-68.144400000000005</v>
      </c>
      <c r="E28" s="9">
        <v>-67.5364</v>
      </c>
      <c r="F28" s="9">
        <v>-67.137</v>
      </c>
      <c r="G28" s="9">
        <v>-66.854100000000003</v>
      </c>
      <c r="H28" s="9">
        <v>-66.599100000000007</v>
      </c>
      <c r="I28" s="9">
        <v>-66.497399999999999</v>
      </c>
      <c r="J28" s="9">
        <v>-66.751300000000001</v>
      </c>
      <c r="K28" s="9">
        <v>-67.552300000000002</v>
      </c>
      <c r="L28" s="9">
        <v>-68.819599999999994</v>
      </c>
      <c r="M28" s="9">
        <v>-70.158299999999997</v>
      </c>
      <c r="N28" s="9">
        <v>-71.010099999999994</v>
      </c>
      <c r="O28" s="9">
        <v>-70.957300000000004</v>
      </c>
      <c r="P28" s="9">
        <v>-70.147400000000005</v>
      </c>
      <c r="Q28" s="9">
        <v>-68.978300000000004</v>
      </c>
      <c r="R28" s="9">
        <v>-67.784800000000004</v>
      </c>
      <c r="S28" s="9">
        <v>-66.782300000000006</v>
      </c>
      <c r="T28" s="9">
        <v>-65.965999999999994</v>
      </c>
      <c r="U28" s="9">
        <v>-65.305499999999995</v>
      </c>
      <c r="V28" s="9">
        <v>-64.8155</v>
      </c>
      <c r="W28" s="9">
        <v>-64.653400000000005</v>
      </c>
      <c r="X28" s="9">
        <v>-65.062600000000003</v>
      </c>
      <c r="Y28" s="9">
        <v>-66.185500000000005</v>
      </c>
      <c r="Z28" s="9">
        <v>-67.896299999999997</v>
      </c>
      <c r="AA28" s="9">
        <v>-70.064099999999996</v>
      </c>
      <c r="AB28" s="9">
        <v>-72.406999999999996</v>
      </c>
      <c r="AC28" s="9">
        <v>-74.437399999999997</v>
      </c>
      <c r="AD28" s="9">
        <v>-75.412499999999994</v>
      </c>
      <c r="AE28" s="9">
        <v>-74.737399999999994</v>
      </c>
    </row>
    <row r="29" spans="1:31" ht="13">
      <c r="A29" s="9" t="s">
        <v>874</v>
      </c>
      <c r="B29" s="9">
        <v>-70.171499999999995</v>
      </c>
      <c r="C29" s="9">
        <v>-69.030799999999999</v>
      </c>
      <c r="D29" s="9">
        <v>-68.145899999999997</v>
      </c>
      <c r="E29" s="9">
        <v>-67.5411</v>
      </c>
      <c r="F29" s="9">
        <v>-67.132099999999994</v>
      </c>
      <c r="G29" s="9">
        <v>-66.844800000000006</v>
      </c>
      <c r="H29" s="9">
        <v>-66.581900000000005</v>
      </c>
      <c r="I29" s="9">
        <v>-66.485799999999998</v>
      </c>
      <c r="J29" s="9">
        <v>-66.740099999999998</v>
      </c>
      <c r="K29" s="9">
        <v>-67.549499999999995</v>
      </c>
      <c r="L29" s="9">
        <v>-68.8249</v>
      </c>
      <c r="M29" s="9">
        <v>-70.159400000000005</v>
      </c>
      <c r="N29" s="9">
        <v>-71.023399999999995</v>
      </c>
      <c r="O29" s="9">
        <v>-70.942099999999996</v>
      </c>
      <c r="P29" s="9">
        <v>-70.141499999999994</v>
      </c>
      <c r="Q29" s="9">
        <v>-68.979399999999998</v>
      </c>
      <c r="R29" s="9">
        <v>-67.786000000000001</v>
      </c>
      <c r="S29" s="9">
        <v>-66.781999999999996</v>
      </c>
      <c r="T29" s="9">
        <v>-65.968299999999999</v>
      </c>
      <c r="U29" s="9">
        <v>-65.3065</v>
      </c>
      <c r="V29" s="9">
        <v>-64.8185</v>
      </c>
      <c r="W29" s="9">
        <v>-64.6584</v>
      </c>
      <c r="X29" s="9">
        <v>-65.063500000000005</v>
      </c>
      <c r="Y29" s="9">
        <v>-66.189599999999999</v>
      </c>
      <c r="Z29" s="9">
        <v>-67.896900000000002</v>
      </c>
      <c r="AA29" s="9">
        <v>-70.069500000000005</v>
      </c>
      <c r="AB29" s="9">
        <v>-72.410499999999999</v>
      </c>
      <c r="AC29" s="9">
        <v>-74.437899999999999</v>
      </c>
      <c r="AD29" s="9">
        <v>-75.396900000000002</v>
      </c>
      <c r="AE29" s="9">
        <v>-74.715400000000002</v>
      </c>
    </row>
    <row r="30" spans="1:31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RESULTS</vt:lpstr>
      <vt:lpstr>More Info</vt:lpstr>
      <vt:lpstr>7-17-KL-RAW-DATA</vt:lpstr>
      <vt:lpstr>7-17-DX-RAW-DATA</vt:lpstr>
      <vt:lpstr>7-19-KL-RAW-DATA</vt:lpstr>
      <vt:lpstr>7-19-DX-RAW-DATA</vt:lpstr>
      <vt:lpstr>7-24-KL-RAW-DATA</vt:lpstr>
      <vt:lpstr>7-24-DX-RAW-DATA</vt:lpstr>
      <vt:lpstr>7-25-KL-RAW-DATA</vt:lpstr>
      <vt:lpstr>7-25-DX-RAW-DATA</vt:lpstr>
      <vt:lpstr>7-26-KL-RAW-DATA</vt:lpstr>
      <vt:lpstr>7-26-DX-RAW-DATA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2019-01-30T19:21:19Z</dcterms:created>
  <dcterms:modified xsi:type="dcterms:W3CDTF">2019-01-30T19:21:21Z</dcterms:modified>
</cp:coreProperties>
</file>